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4880" windowHeight="8220" activeTab="0"/>
  </bookViews>
  <sheets>
    <sheet name="Ho ngheo nhiệm kỳ mới 2022" sheetId="1" r:id="rId1"/>
    <sheet name="DS GIẢM TRỪ QUÁ TUỔI LĐ" sheetId="2" r:id="rId2"/>
  </sheets>
  <definedNames/>
  <calcPr fullCalcOnLoad="1"/>
</workbook>
</file>

<file path=xl/sharedStrings.xml><?xml version="1.0" encoding="utf-8"?>
<sst xmlns="http://schemas.openxmlformats.org/spreadsheetml/2006/main" count="1908" uniqueCount="861">
  <si>
    <t>XÃ VĨNH HANH</t>
  </si>
  <si>
    <t>Năm sinh</t>
  </si>
  <si>
    <t>Nam</t>
  </si>
  <si>
    <t>Nữ</t>
  </si>
  <si>
    <t>Nguyễn Văn Biển</t>
  </si>
  <si>
    <t>Nguyễn Hoàng</t>
  </si>
  <si>
    <t>Nguyễn Hoàng Linh</t>
  </si>
  <si>
    <t>Nguyễn Hà Sơn</t>
  </si>
  <si>
    <t>Trương Phước Nhiều</t>
  </si>
  <si>
    <t>Trương Thị Kiều Thu</t>
  </si>
  <si>
    <t>Nguyễn Văn Trung</t>
  </si>
  <si>
    <t>Phạm Thành Mỹ</t>
  </si>
  <si>
    <t>Bùi Thị Dung</t>
  </si>
  <si>
    <t>Phạm Tuyết Minh</t>
  </si>
  <si>
    <t>Võ Thị Lệ</t>
  </si>
  <si>
    <t>Lê Văn Chánh</t>
  </si>
  <si>
    <t>Nguyễn Thị Diễm My</t>
  </si>
  <si>
    <t>Cao Văn Hải</t>
  </si>
  <si>
    <t>Nguyễn Văn Miên</t>
  </si>
  <si>
    <t>Nguyễn Văn Tèo</t>
  </si>
  <si>
    <t>Huỳnh Văn Xiếu</t>
  </si>
  <si>
    <t>Huỳnh Thanh Đức Em</t>
  </si>
  <si>
    <t>Nguyễn Thị Cúc</t>
  </si>
  <si>
    <t>Huỳnh Thị Kim Ngân</t>
  </si>
  <si>
    <t>Lê Văn Hoặt</t>
  </si>
  <si>
    <t>Lê Hoàng Khả</t>
  </si>
  <si>
    <t>Nguyễn Dũng Tám</t>
  </si>
  <si>
    <t>Nguyễn Văn Kết</t>
  </si>
  <si>
    <t>Võ Văn Khuynh</t>
  </si>
  <si>
    <t>Võ Văn Trọng</t>
  </si>
  <si>
    <t>Võ Văn Tài</t>
  </si>
  <si>
    <t>Nguyễn Thị Hương</t>
  </si>
  <si>
    <t>Nguyễn Văn Phộ</t>
  </si>
  <si>
    <t>Nguyễn Văn Hên</t>
  </si>
  <si>
    <t>Nguyễn Thị Lan</t>
  </si>
  <si>
    <t>Nguyễn Văn Buôl</t>
  </si>
  <si>
    <t>Nguyễn Tấn Lộc</t>
  </si>
  <si>
    <t>Nguyễn Tấn Lợi</t>
  </si>
  <si>
    <t>Nguyễn Văn Truyền</t>
  </si>
  <si>
    <t>Mai Thị Huệ</t>
  </si>
  <si>
    <t>Nguyễn Thị Mỹ Tiền</t>
  </si>
  <si>
    <t>Nguyễn Thị Hằng</t>
  </si>
  <si>
    <t>Nguyễn Văn Thống</t>
  </si>
  <si>
    <t>CHỦ TỊCH</t>
  </si>
  <si>
    <t>Ninh Thị Tuyết</t>
  </si>
  <si>
    <t>HỌ VÀ TÊN</t>
  </si>
  <si>
    <t>Ấp</t>
  </si>
  <si>
    <t>ỦY BAN NHÂN DÂN</t>
  </si>
  <si>
    <t>CỘNG HÒA XÃ HỘI CHỦ NGHĨA VIỆT NAM</t>
  </si>
  <si>
    <t>Độc lập - Tự do - Hạnh phúc</t>
  </si>
  <si>
    <t>Nguyễn Văn Lưu</t>
  </si>
  <si>
    <t>Vĩnh Lợi</t>
  </si>
  <si>
    <t>Vĩnh Phúc</t>
  </si>
  <si>
    <t>Vĩnh Thuận</t>
  </si>
  <si>
    <t>Vĩnh Thạnh</t>
  </si>
  <si>
    <t>Vĩnh Thới</t>
  </si>
  <si>
    <t>Ghi chú</t>
  </si>
  <si>
    <t>Quan hệ
chủ hộ</t>
  </si>
  <si>
    <t>STT
thành
viên
hộ</t>
  </si>
  <si>
    <t>Chủ hộ</t>
  </si>
  <si>
    <t>Vĩnh Hòa</t>
  </si>
  <si>
    <t>Vợ</t>
  </si>
  <si>
    <t>con</t>
  </si>
  <si>
    <t>Chồng</t>
  </si>
  <si>
    <t>cháu</t>
  </si>
  <si>
    <t>Lê Thị Hồng Gấm</t>
  </si>
  <si>
    <t>Lê Hồng Thắm</t>
  </si>
  <si>
    <t>Lê Gia Bảo</t>
  </si>
  <si>
    <t>Phan Gia Huy</t>
  </si>
  <si>
    <t>Em</t>
  </si>
  <si>
    <t>Võ Thị Bích Hồng</t>
  </si>
  <si>
    <t>Huỳnh Thị Phương</t>
  </si>
  <si>
    <t>Võ Thị Hoa Quỳnh</t>
  </si>
  <si>
    <t>Huỳnh Thị Thùy Dương</t>
  </si>
  <si>
    <t>Ngô Thị Ngọc Tràng</t>
  </si>
  <si>
    <t>Nguyễn Vĩ Khang</t>
  </si>
  <si>
    <t>Võ Thị Thúy Nga</t>
  </si>
  <si>
    <t>Phạm Thị Mai</t>
  </si>
  <si>
    <t>Nguyễn Văn Dũng</t>
  </si>
  <si>
    <t>Đoàn Văn Dễ</t>
  </si>
  <si>
    <t>Cán bộ lập danh sách</t>
  </si>
  <si>
    <t>Lê Xuân Tý</t>
  </si>
  <si>
    <t>Lê Xuân Hiếu</t>
  </si>
  <si>
    <t>Cao Văn Bên</t>
  </si>
  <si>
    <t>Huỳnh Thị Bé</t>
  </si>
  <si>
    <t>Cháu</t>
  </si>
  <si>
    <t>Con</t>
  </si>
  <si>
    <t>Nguyễn Văn Phúc</t>
  </si>
  <si>
    <t>Chị</t>
  </si>
  <si>
    <t>Dâu</t>
  </si>
  <si>
    <t>Nguyễn Vũ Hải</t>
  </si>
  <si>
    <t>chủ hộ</t>
  </si>
  <si>
    <t>vợ</t>
  </si>
  <si>
    <t>Chủ Hộ</t>
  </si>
  <si>
    <t>Nguyễn Ngọc Tùng</t>
  </si>
  <si>
    <t>Nguyễn Thị Mỹ Ái</t>
  </si>
  <si>
    <t>Nguyễn Văn Quốc</t>
  </si>
  <si>
    <t>Nguyễn Thị Kiều Thanh</t>
  </si>
  <si>
    <t>Phan Thị Kiều Vi</t>
  </si>
  <si>
    <t>Lâm Văn Chúc</t>
  </si>
  <si>
    <t>Nguyễn Thị Khoa</t>
  </si>
  <si>
    <t>Đỗ Văn Kha</t>
  </si>
  <si>
    <t>Hứa Thị Thúy Hằng</t>
  </si>
  <si>
    <t>Đỗ Thị Mỹ Xuyên</t>
  </si>
  <si>
    <t>Nguyễn Phúc Hậu</t>
  </si>
  <si>
    <t>Nguyễn Ngọc Nga</t>
  </si>
  <si>
    <t>Nguyễn Thị Cẩm</t>
  </si>
  <si>
    <t>Huỳnh Văn Tuấn</t>
  </si>
  <si>
    <t>Nguyễn Hữu Đạt</t>
  </si>
  <si>
    <t>Huỳnh Thanh Tâm</t>
  </si>
  <si>
    <t>Cao Thành Trung</t>
  </si>
  <si>
    <t>Nguyễn Thị Trợt</t>
  </si>
  <si>
    <t>Cao Nhã Kỳ</t>
  </si>
  <si>
    <t>Cao Hiệp Định</t>
  </si>
  <si>
    <t>Trần Văn Thắng Em</t>
  </si>
  <si>
    <t>Trần Thị Kiệu</t>
  </si>
  <si>
    <t>Trần Thanh Phương</t>
  </si>
  <si>
    <t>Trần Ngọc Tuấn Anh</t>
  </si>
  <si>
    <t xml:space="preserve">Nguyễn Văn Bé Ba </t>
  </si>
  <si>
    <t xml:space="preserve">Nguyễn Hoàng Phương </t>
  </si>
  <si>
    <t>Nguyễn Hoàng Đông</t>
  </si>
  <si>
    <t xml:space="preserve">Nguyễn Thị Xuân Đào </t>
  </si>
  <si>
    <t>Nguyễn Văn Băng Hồ</t>
  </si>
  <si>
    <t>Nguyễn Thị Yến Nhi</t>
  </si>
  <si>
    <t>Huỳnh Thị Ngân Giang</t>
  </si>
  <si>
    <t>Lê Văn Sỉ</t>
  </si>
  <si>
    <t>Phạm Văn Thuấn</t>
  </si>
  <si>
    <t>Phạm Thị Cẩm Nhung</t>
  </si>
  <si>
    <t>Trần Phước Lộc</t>
  </si>
  <si>
    <t>Nguyễn Thị Nữ</t>
  </si>
  <si>
    <t>Trần Thị Như Hoa</t>
  </si>
  <si>
    <t>Nguyễn Thị Ngon</t>
  </si>
  <si>
    <t>Huỳnh Văn Sậu</t>
  </si>
  <si>
    <t>Dương Phước Hiệp</t>
  </si>
  <si>
    <t>Trần Văn Nảo</t>
  </si>
  <si>
    <t>Trần Thị Mén</t>
  </si>
  <si>
    <t>Trần Thị Ái My</t>
  </si>
  <si>
    <t>Dương Minh Quyền</t>
  </si>
  <si>
    <t>Trần Thị Liễu</t>
  </si>
  <si>
    <t>Dương Văn Dững</t>
  </si>
  <si>
    <t>Dương Thị Phỉ</t>
  </si>
  <si>
    <t>Trần Thị Gẩy</t>
  </si>
  <si>
    <t>Huỳnh Văn Phú</t>
  </si>
  <si>
    <t>Huỳnh Văn Câu</t>
  </si>
  <si>
    <t>Nguyễn Văn Giây</t>
  </si>
  <si>
    <t>Nguyễn Văn Thọ</t>
  </si>
  <si>
    <t>Dương Thị Xinh</t>
  </si>
  <si>
    <t>Huỳnh Văn Mạnh</t>
  </si>
  <si>
    <t xml:space="preserve">   </t>
  </si>
  <si>
    <t>BTXH</t>
  </si>
  <si>
    <t xml:space="preserve"> BTXH</t>
  </si>
  <si>
    <t>Trương Phước Nhất</t>
  </si>
  <si>
    <t>Trần Thị Mỹ Linh</t>
  </si>
  <si>
    <t>STT</t>
  </si>
  <si>
    <t>Rễ</t>
  </si>
  <si>
    <t>Huỳnh Phát Đạt</t>
  </si>
  <si>
    <t>Nguyễn Hồng Thanh</t>
  </si>
  <si>
    <t>Võ Thị Thu Tuyến</t>
  </si>
  <si>
    <t>Nguyễn Văn Đúng</t>
  </si>
  <si>
    <t>Nguyễn Thanh Điền</t>
  </si>
  <si>
    <t>Nguyễn Văn Hóa</t>
  </si>
  <si>
    <t>Nguyễn Thị Mọt</t>
  </si>
  <si>
    <t>Thái Thị Trúc</t>
  </si>
  <si>
    <t>Huỳnh Nhựt Linh</t>
  </si>
  <si>
    <t>Huỳnh Thái Văn</t>
  </si>
  <si>
    <t>Huỳnh Thái Bắc</t>
  </si>
  <si>
    <t>Hồ Thị Phấn</t>
  </si>
  <si>
    <t>Nguyễn Văn Thảo</t>
  </si>
  <si>
    <t>có thẻ DCHT</t>
  </si>
  <si>
    <t>29/3/1982</t>
  </si>
  <si>
    <t>13/9/2004</t>
  </si>
  <si>
    <t>14/8/2010</t>
  </si>
  <si>
    <t>19/2/2004</t>
  </si>
  <si>
    <t>17/10/2008</t>
  </si>
  <si>
    <t>23/02/2005</t>
  </si>
  <si>
    <t>14/10/2006</t>
  </si>
  <si>
    <t>28/12/2008</t>
  </si>
  <si>
    <t>22/9/2004</t>
  </si>
  <si>
    <t>27/10/2010</t>
  </si>
  <si>
    <t>26/9/2005</t>
  </si>
  <si>
    <t>08/03/2011</t>
  </si>
  <si>
    <t>20/10/2009</t>
  </si>
  <si>
    <t>Nguyễn Văn Diễu</t>
  </si>
  <si>
    <t>Lê Thị Hai</t>
  </si>
  <si>
    <t>Nguyễn Thị Da</t>
  </si>
  <si>
    <t>Nguyễn Thị Kiều Oanh</t>
  </si>
  <si>
    <t>Nguyễn Hoài Tâm</t>
  </si>
  <si>
    <t>Nguyễn Thành Giang</t>
  </si>
  <si>
    <t>Nguyễn Hồng Hải</t>
  </si>
  <si>
    <t>KHÔNG NHU CẦU VAY</t>
  </si>
  <si>
    <t>KHÔNG CÓ NHU CẦU</t>
  </si>
  <si>
    <t>ĐÃ VAY 12 TRIỆU NƯỚC SẠCH</t>
  </si>
  <si>
    <t>KHÔNG NHU CẦU VAY VỐN</t>
  </si>
  <si>
    <t>KHÔNG NHU CÂU VAY VỐN</t>
  </si>
  <si>
    <t>NỢ NHÀ Ở 167 CHƯA TRẢ</t>
  </si>
  <si>
    <t>ĐANG LÀM HỒ SƠ VAY CN BÒ 30 TRIỆU</t>
  </si>
  <si>
    <t>KHÔNG PHƯƠNG ÁN SẢN XUẤT</t>
  </si>
  <si>
    <t>7 ĐIỆN</t>
  </si>
  <si>
    <t>ĐẪNG ĐỀ NGHỊ VAY CN BÒ 40 TRIỆU</t>
  </si>
  <si>
    <t>ĐÃ VAY 50 TRIỆU CN HEO</t>
  </si>
  <si>
    <t>ĐAÃ VAY 40 TRIỆU HN</t>
  </si>
  <si>
    <t>352294995</t>
  </si>
  <si>
    <t>350496493</t>
  </si>
  <si>
    <t>Trần Quốc Bảo</t>
  </si>
  <si>
    <t>18/08/2016</t>
  </si>
  <si>
    <t>350443244</t>
  </si>
  <si>
    <t/>
  </si>
  <si>
    <t>1975</t>
  </si>
  <si>
    <t>Lê Minh Luân</t>
  </si>
  <si>
    <t>1978</t>
  </si>
  <si>
    <t>350587227</t>
  </si>
  <si>
    <t>350587228</t>
  </si>
  <si>
    <t>Nguyễn Thị Huỳnh Như</t>
  </si>
  <si>
    <t>29/08/1994</t>
  </si>
  <si>
    <t>Lê Chí Cường</t>
  </si>
  <si>
    <t>22/10/2019</t>
  </si>
  <si>
    <t>Lê Trung Kiên</t>
  </si>
  <si>
    <t>18/11/2018</t>
  </si>
  <si>
    <t>BTXH(350495830)</t>
  </si>
  <si>
    <t>1976</t>
  </si>
  <si>
    <t>352200209</t>
  </si>
  <si>
    <t>Huỳnh Văn Chuẩn</t>
  </si>
  <si>
    <t>1984</t>
  </si>
  <si>
    <t>351918110</t>
  </si>
  <si>
    <t>1989</t>
  </si>
  <si>
    <t>Nguyễn Thị Tuyền</t>
  </si>
  <si>
    <t>351215274</t>
  </si>
  <si>
    <t>Huỳnh Ngọc Tố Anh</t>
  </si>
  <si>
    <t>14/07/2018</t>
  </si>
  <si>
    <t>Nguyễn Văn Nghe</t>
  </si>
  <si>
    <t>350768386</t>
  </si>
  <si>
    <t>Nguyễn Thị Dắt</t>
  </si>
  <si>
    <t>1954</t>
  </si>
  <si>
    <t>1953</t>
  </si>
  <si>
    <t>351227151</t>
  </si>
  <si>
    <t>Nguyễn Thị Bích</t>
  </si>
  <si>
    <t>19/04/1995</t>
  </si>
  <si>
    <t>352372765</t>
  </si>
  <si>
    <t>1960</t>
  </si>
  <si>
    <t>1982</t>
  </si>
  <si>
    <t>1979</t>
  </si>
  <si>
    <t>Lê Thị Diệu</t>
  </si>
  <si>
    <t>01/01/1984</t>
  </si>
  <si>
    <t>301717643</t>
  </si>
  <si>
    <t>351566846</t>
  </si>
  <si>
    <t>351504283</t>
  </si>
  <si>
    <t>331735640</t>
  </si>
  <si>
    <t>350495830</t>
  </si>
  <si>
    <t>352746252</t>
  </si>
  <si>
    <t>Huỳnh Văn Điền</t>
  </si>
  <si>
    <t>351855615</t>
  </si>
  <si>
    <t>Nguyễn Thị Loan</t>
  </si>
  <si>
    <t>06/06/1988</t>
  </si>
  <si>
    <t>352036752</t>
  </si>
  <si>
    <t>Huỳnh Văn Cảnh</t>
  </si>
  <si>
    <t>02/04/2007</t>
  </si>
  <si>
    <t>09/05/2009</t>
  </si>
  <si>
    <t>Huỳnh Thị Thúy An</t>
  </si>
  <si>
    <t>18/06/2014</t>
  </si>
  <si>
    <t>Huỳnh Thị Nhàn</t>
  </si>
  <si>
    <t>351504284</t>
  </si>
  <si>
    <t>X</t>
  </si>
  <si>
    <t>cất nhà 40 tr</t>
  </si>
  <si>
    <t>THOÁT HN ĐỢT 2</t>
  </si>
  <si>
    <t>Sài Nốp</t>
  </si>
  <si>
    <t>MÁCH SÊN</t>
  </si>
  <si>
    <t>1959</t>
  </si>
  <si>
    <t>SA KI ROH</t>
  </si>
  <si>
    <t>08/02/1990</t>
  </si>
  <si>
    <t>SA LAM</t>
  </si>
  <si>
    <t>MU HĂM MÁCH A SIỀM</t>
  </si>
  <si>
    <t>SA Y THAH</t>
  </si>
  <si>
    <t>13/10/2017</t>
  </si>
  <si>
    <t>1949</t>
  </si>
  <si>
    <t>TY DÂM</t>
  </si>
  <si>
    <t>1955</t>
  </si>
  <si>
    <t>HÔ SANH</t>
  </si>
  <si>
    <t>05/05/1990</t>
  </si>
  <si>
    <t>HA NA PHI</t>
  </si>
  <si>
    <t>15/4/2006</t>
  </si>
  <si>
    <t>15/12/2003</t>
  </si>
  <si>
    <t>SO LAH</t>
  </si>
  <si>
    <t>05/9/2002</t>
  </si>
  <si>
    <t>CHA QUA RI GIAH</t>
  </si>
  <si>
    <t>15/3/2000</t>
  </si>
  <si>
    <t>PHA SIR</t>
  </si>
  <si>
    <t>1964</t>
  </si>
  <si>
    <t>1970</t>
  </si>
  <si>
    <t>Sa Lây Mal</t>
  </si>
  <si>
    <t>IP CHÂU GIA</t>
  </si>
  <si>
    <t>1961</t>
  </si>
  <si>
    <t>KHO TY CHÁH</t>
  </si>
  <si>
    <t>1962</t>
  </si>
  <si>
    <t>MÂY SÂM</t>
  </si>
  <si>
    <t>02/6/1987</t>
  </si>
  <si>
    <t>15/4/1989</t>
  </si>
  <si>
    <t>17/9/2013</t>
  </si>
  <si>
    <t>16/01/2018</t>
  </si>
  <si>
    <t>1940</t>
  </si>
  <si>
    <t>CHÂU HÂM</t>
  </si>
  <si>
    <t>MA TY GIÁ</t>
  </si>
  <si>
    <t>1950</t>
  </si>
  <si>
    <t>CHÂU MÁCH</t>
  </si>
  <si>
    <t>1952</t>
  </si>
  <si>
    <t>SA PHI TÁH</t>
  </si>
  <si>
    <t>RO PI ÁH</t>
  </si>
  <si>
    <t>19/10/1987</t>
  </si>
  <si>
    <t>SA Y NÁH</t>
  </si>
  <si>
    <t>24/8/1993</t>
  </si>
  <si>
    <t>SI GIAH</t>
  </si>
  <si>
    <t>15/4/1999</t>
  </si>
  <si>
    <t>MU HĂM MÁCH A LY</t>
  </si>
  <si>
    <t>01/01/2003</t>
  </si>
  <si>
    <t>A MÁCH</t>
  </si>
  <si>
    <t>LA TI TÁH</t>
  </si>
  <si>
    <t>MA RI GIÂM</t>
  </si>
  <si>
    <t>1938</t>
  </si>
  <si>
    <t>ÍP RÔ HIÊM</t>
  </si>
  <si>
    <t>30/6/2009</t>
  </si>
  <si>
    <t>01/01/2012</t>
  </si>
  <si>
    <t>Y SA</t>
  </si>
  <si>
    <t>TO RO HI RÓH</t>
  </si>
  <si>
    <t>SA RI PHAH</t>
  </si>
  <si>
    <t>16/5/2005</t>
  </si>
  <si>
    <t>SA NA VY</t>
  </si>
  <si>
    <t>23/12/2006</t>
  </si>
  <si>
    <t>HA PHY SOH</t>
  </si>
  <si>
    <t>03/7/2010</t>
  </si>
  <si>
    <t>HA SANH SA RI</t>
  </si>
  <si>
    <t>NGUYỄN ĐỨC CHIẾN</t>
  </si>
  <si>
    <t>02/11/1975</t>
  </si>
  <si>
    <t>TRẦN THỊ THO</t>
  </si>
  <si>
    <t>NGUYỄN ĐÌNH NGHỈ</t>
  </si>
  <si>
    <t>26/11/2011</t>
  </si>
  <si>
    <t>Bùi Thị The</t>
  </si>
  <si>
    <t>Lê Thị Út</t>
  </si>
  <si>
    <t>Huỳnh Văn Bột</t>
  </si>
  <si>
    <t>0379900617</t>
  </si>
  <si>
    <t>Dương Thị Ngọc Em</t>
  </si>
  <si>
    <t>0389844108</t>
  </si>
  <si>
    <t>Nguyễn Thị Chót</t>
  </si>
  <si>
    <t>em</t>
  </si>
  <si>
    <t>Huỳnh Ngọc Huệ</t>
  </si>
  <si>
    <t xml:space="preserve">Huỳnh Chí Tâm </t>
  </si>
  <si>
    <t>Huỳnh Chí Thanh</t>
  </si>
  <si>
    <t>Huỳnh Thanh Tú</t>
  </si>
  <si>
    <t>Huỳnh Chí Nguyễn</t>
  </si>
  <si>
    <t>Huỳnh Văn Hào</t>
  </si>
  <si>
    <t>Huỳnh Long</t>
  </si>
  <si>
    <t>0964911450</t>
  </si>
  <si>
    <t>Phan Thị Hân</t>
  </si>
  <si>
    <t>Nguyễn Văn Điền</t>
  </si>
  <si>
    <t>0354510937</t>
  </si>
  <si>
    <t>Nguyễn Thành Luân</t>
  </si>
  <si>
    <t>Trương Thị Thanh Tâm</t>
  </si>
  <si>
    <t>Trương Hồng Khanh</t>
  </si>
  <si>
    <t>Phạm Ngọc Huy</t>
  </si>
  <si>
    <t>Nguyễn Thị Sau</t>
  </si>
  <si>
    <t>dâu</t>
  </si>
  <si>
    <t>Phạm Thị Minh Thư</t>
  </si>
  <si>
    <t>Nguyễn Thị Phụng</t>
  </si>
  <si>
    <t>Trương Minh Duy</t>
  </si>
  <si>
    <t>Trương Đang Huy</t>
  </si>
  <si>
    <t>Bùi Thị Cẩm Hình</t>
  </si>
  <si>
    <t>Nguyễn Thị Đẫm</t>
  </si>
  <si>
    <t>Nguyễn Văn Dư</t>
  </si>
  <si>
    <t>0329217663</t>
  </si>
  <si>
    <t>Đặng Thị Lệ</t>
  </si>
  <si>
    <t>Nguyễn Phước Tiền</t>
  </si>
  <si>
    <t>Nguyễn Thị Phước Mãi</t>
  </si>
  <si>
    <t>28/4/1991</t>
  </si>
  <si>
    <t>Nguyễn Phước Tiến</t>
  </si>
  <si>
    <t>19/10/2004</t>
  </si>
  <si>
    <t>Nguyễn Thị Ánh Dương</t>
  </si>
  <si>
    <t>27/6/2015</t>
  </si>
  <si>
    <t>Lê Văn Bé</t>
  </si>
  <si>
    <t>Nguyễn Thị Dọi</t>
  </si>
  <si>
    <t>Lê Thị Hoàng Vân</t>
  </si>
  <si>
    <t>Lê Thanh Phúc</t>
  </si>
  <si>
    <t>Nguyễn Hoàng Gia Bảo</t>
  </si>
  <si>
    <t>13/3/2016</t>
  </si>
  <si>
    <t>Võ Thị Ở</t>
  </si>
  <si>
    <t>0921379819</t>
  </si>
  <si>
    <t>Lê Văn Bảo</t>
  </si>
  <si>
    <t>Nguyễn Văn Linh</t>
  </si>
  <si>
    <t>Trần Thị Mến</t>
  </si>
  <si>
    <t>Nguyễn Văn Vũ</t>
  </si>
  <si>
    <t>Nguyễn Văn Bảo</t>
  </si>
  <si>
    <t>Nguyễn Văn Cường</t>
  </si>
  <si>
    <t>Nguyễn Lan Anh</t>
  </si>
  <si>
    <t>19/10/2011</t>
  </si>
  <si>
    <t>Nguyễn Thị Lan Hương</t>
  </si>
  <si>
    <t>29/5/2016</t>
  </si>
  <si>
    <t>22/6/2015</t>
  </si>
  <si>
    <t>AS SA MAH</t>
  </si>
  <si>
    <t>FÔ A MÁCH</t>
  </si>
  <si>
    <t>01/01/1962</t>
  </si>
  <si>
    <t>FÔ SA LY NA</t>
  </si>
  <si>
    <t>FÔ A RI FIL</t>
  </si>
  <si>
    <t>NUỐR A SỲ MÁH</t>
  </si>
  <si>
    <t>12/01/2019</t>
  </si>
  <si>
    <t>HAM MACH A SI KIN</t>
  </si>
  <si>
    <t>1983</t>
  </si>
  <si>
    <t>13/05/2015</t>
  </si>
  <si>
    <t>15/9/1979</t>
  </si>
  <si>
    <t>Trương Văn Chặt</t>
  </si>
  <si>
    <t>Trương Huỳnh Vĩnh Phúc</t>
  </si>
  <si>
    <t>14/6/1993</t>
  </si>
  <si>
    <t>Chiêm Thị Út</t>
  </si>
  <si>
    <t>Nguyễn Văn Trường</t>
  </si>
  <si>
    <t>Nguyễn Thị Phương Thảo</t>
  </si>
  <si>
    <t>Nguyễn Văn Khang</t>
  </si>
  <si>
    <t>15/6/2010</t>
  </si>
  <si>
    <t>Nguyễn Duy Nam</t>
  </si>
  <si>
    <t>Nguyễn Văn Phương</t>
  </si>
  <si>
    <t>Trần Thị Dũng</t>
  </si>
  <si>
    <t>CMND</t>
  </si>
  <si>
    <t>350515228</t>
  </si>
  <si>
    <t>Huỳnh Thị Nảo</t>
  </si>
  <si>
    <t>350462919</t>
  </si>
  <si>
    <t>352036694</t>
  </si>
  <si>
    <t>352266753</t>
  </si>
  <si>
    <t>089175020682</t>
  </si>
  <si>
    <t>ANH SA RI</t>
  </si>
  <si>
    <t>08/02/2007</t>
  </si>
  <si>
    <t>350496558</t>
  </si>
  <si>
    <t>350612545</t>
  </si>
  <si>
    <t>089147003802</t>
  </si>
  <si>
    <t>351342824</t>
  </si>
  <si>
    <t>351342825</t>
  </si>
  <si>
    <t>23/9/2012</t>
  </si>
  <si>
    <t>Võ Văn Lợi</t>
  </si>
  <si>
    <t>25/11/1985</t>
  </si>
  <si>
    <t>351356889</t>
  </si>
  <si>
    <t>351933730</t>
  </si>
  <si>
    <t>089085017964</t>
  </si>
  <si>
    <t>089185020312</t>
  </si>
  <si>
    <t>02/05/2009</t>
  </si>
  <si>
    <t>Trương Văn Méo</t>
  </si>
  <si>
    <t>351001299</t>
  </si>
  <si>
    <t>351274682</t>
  </si>
  <si>
    <t>352642028</t>
  </si>
  <si>
    <t>HIV</t>
  </si>
  <si>
    <t>18/4/2007</t>
  </si>
  <si>
    <t>350495895</t>
  </si>
  <si>
    <t>Ngô Phước Nhiều</t>
  </si>
  <si>
    <t>Lê Thị Loan</t>
  </si>
  <si>
    <t>Ngô Thị Mỹ Linh</t>
  </si>
  <si>
    <t>19/02/1992</t>
  </si>
  <si>
    <t xml:space="preserve">con </t>
  </si>
  <si>
    <t>Ngô Thị Mi Lích</t>
  </si>
  <si>
    <t>10/7/1990</t>
  </si>
  <si>
    <t>Nguyễn Ngô Trúc Phương</t>
  </si>
  <si>
    <t>Lê Ngô Gia Bảo</t>
  </si>
  <si>
    <t>Nguyễn Thị Phiên</t>
  </si>
  <si>
    <t>Nguyễn Thị Lý Em</t>
  </si>
  <si>
    <t>Nguyễn Thị Ngọc Ý</t>
  </si>
  <si>
    <t>Nguyễn Văn Hóc</t>
  </si>
  <si>
    <t>Bùi Thị Thúy Nga</t>
  </si>
  <si>
    <t>Nguyễn Minh Nhật</t>
  </si>
  <si>
    <t>07/01/1993</t>
  </si>
  <si>
    <t xml:space="preserve">Nguyễn Thị Tàu </t>
  </si>
  <si>
    <t>28/8/2014</t>
  </si>
  <si>
    <t xml:space="preserve">Nguyễn Thanh Trung </t>
  </si>
  <si>
    <t>22/7/2010</t>
  </si>
  <si>
    <t>Nguyễn Thị Ngọc Thảo</t>
  </si>
  <si>
    <t>16/02/2017</t>
  </si>
  <si>
    <t>Nguyễn Thị Ngọc Xuân</t>
  </si>
  <si>
    <t>02/7/2009</t>
  </si>
  <si>
    <t>Phạm Ngọc Tài</t>
  </si>
  <si>
    <t>Phạm Văn Vũ</t>
  </si>
  <si>
    <t>05/05/2007</t>
  </si>
  <si>
    <t>Trương Thị Bé</t>
  </si>
  <si>
    <t>Phong Nuông Lượm</t>
  </si>
  <si>
    <t>02/02/1953</t>
  </si>
  <si>
    <t>Phan Thị Oanh</t>
  </si>
  <si>
    <t>01/06/1962</t>
  </si>
  <si>
    <t>Phong Thị Ngọc Yến</t>
  </si>
  <si>
    <t>10/02/1985</t>
  </si>
  <si>
    <t>Phong Thị Yến Phượng</t>
  </si>
  <si>
    <t>20/03/1983</t>
  </si>
  <si>
    <t>Ngô Kiều Phương</t>
  </si>
  <si>
    <t>Bùi Ngọc Huy</t>
  </si>
  <si>
    <t>Nguyễn Thế Phong</t>
  </si>
  <si>
    <t>Bùi Yến Ngọc</t>
  </si>
  <si>
    <t>Bùi Yến Hiền</t>
  </si>
  <si>
    <t>Phong Thị Hoàng</t>
  </si>
  <si>
    <t>27/02/1982</t>
  </si>
  <si>
    <t>Trương Thị Ngọc Son</t>
  </si>
  <si>
    <t>Nguyễn Thị Như Ý</t>
  </si>
  <si>
    <t xml:space="preserve">Nguyễn Văn Khung </t>
  </si>
  <si>
    <t>Phạm Thị Tua</t>
  </si>
  <si>
    <t>Dương Thùy Trang</t>
  </si>
  <si>
    <t>Hà Thị Thanh Hương</t>
  </si>
  <si>
    <t>Hà Thị Diễm My</t>
  </si>
  <si>
    <t>Trần Văn Mối</t>
  </si>
  <si>
    <t>Nguyễn Thị Sẫm</t>
  </si>
  <si>
    <t>Trần Thị Bích Thu</t>
  </si>
  <si>
    <t>Nguyễn Thị Thúy</t>
  </si>
  <si>
    <t>Võ Văn Thành</t>
  </si>
  <si>
    <t>Trương Thị Lệ Thanh</t>
  </si>
  <si>
    <t>Võ Minh Luân</t>
  </si>
  <si>
    <t>Nguyễn Thị Cẩm Nhân</t>
  </si>
  <si>
    <t>Võ Minh Toàn</t>
  </si>
  <si>
    <t>Lê Văn Hố</t>
  </si>
  <si>
    <t>Nguyễn Thị Thu Cúc</t>
  </si>
  <si>
    <t>352040651</t>
  </si>
  <si>
    <t>Trần Thị Trưởng</t>
  </si>
  <si>
    <t>351769777</t>
  </si>
  <si>
    <t>Nguyễn Thị Mỵ Nương</t>
  </si>
  <si>
    <t>Nguyễn Thị Minh Thư</t>
  </si>
  <si>
    <t>Nguyễn Khánh Linh</t>
  </si>
  <si>
    <t>350496355</t>
  </si>
  <si>
    <t>Võ Thị Phê</t>
  </si>
  <si>
    <t>350496379</t>
  </si>
  <si>
    <t>Lê Văn Bi</t>
  </si>
  <si>
    <t>352512916</t>
  </si>
  <si>
    <t>Lê Thành Tài</t>
  </si>
  <si>
    <t>352339508</t>
  </si>
  <si>
    <t>Cao Thành Phụng</t>
  </si>
  <si>
    <t>351120724</t>
  </si>
  <si>
    <t>Nguyễn Văn Quấy</t>
  </si>
  <si>
    <t>Bùi Thị Tuyết</t>
  </si>
  <si>
    <t>Nguyễn Ngọc Quy</t>
  </si>
  <si>
    <t>Nguyễn Văn Hoàng</t>
  </si>
  <si>
    <t>Nguyễn Văn Đợi</t>
  </si>
  <si>
    <t>Lê Văn Buôl</t>
  </si>
  <si>
    <t>Nguyễn Thị Bích Loan</t>
  </si>
  <si>
    <t>20/12/1984</t>
  </si>
  <si>
    <t>22/10/2008</t>
  </si>
  <si>
    <t>Trương Công Minh</t>
  </si>
  <si>
    <t>0986715050</t>
  </si>
  <si>
    <t>Nguyễn Thị Nga</t>
  </si>
  <si>
    <t>Nguyễn Văn Chăm</t>
  </si>
  <si>
    <t>1935</t>
  </si>
  <si>
    <t>Võ Thị Ảnh</t>
  </si>
  <si>
    <t>Nguyễn Văn Được</t>
  </si>
  <si>
    <t>Nguyễn Thị Cẩm Giang</t>
  </si>
  <si>
    <t>2009</t>
  </si>
  <si>
    <t>Nguyễn Văn Tắc</t>
  </si>
  <si>
    <t>Triệu Thị Hân</t>
  </si>
  <si>
    <t>Nguyễn Cà Rớt</t>
  </si>
  <si>
    <t>1986</t>
  </si>
  <si>
    <t>2010</t>
  </si>
  <si>
    <t>Dương Thị Loan</t>
  </si>
  <si>
    <t>Lê Thị Ngọc Hà</t>
  </si>
  <si>
    <t>2004</t>
  </si>
  <si>
    <t>Dương Thị Hận</t>
  </si>
  <si>
    <t>2013</t>
  </si>
  <si>
    <t>Thạch Huy Hoàng</t>
  </si>
  <si>
    <t>2021</t>
  </si>
  <si>
    <t>Nguyễn Văn Mạnh</t>
  </si>
  <si>
    <t>1945</t>
  </si>
  <si>
    <t>Võ Thị Bảnh</t>
  </si>
  <si>
    <t>Võ Văn Thép</t>
  </si>
  <si>
    <t>Võ Hoàng Châu</t>
  </si>
  <si>
    <t>27/12/2006</t>
  </si>
  <si>
    <t>Võ Thị Kim Quyên</t>
  </si>
  <si>
    <t>27/12/2007</t>
  </si>
  <si>
    <t>Nguyễn Văn Kỳ</t>
  </si>
  <si>
    <t>15/3/2008</t>
  </si>
  <si>
    <t>Nguyễn Văn Vĩnh</t>
  </si>
  <si>
    <t>29/3/2003</t>
  </si>
  <si>
    <t>Trần Thị Giữ</t>
  </si>
  <si>
    <t>13/2/1987</t>
  </si>
  <si>
    <t>Nguyễn Văn Núm</t>
  </si>
  <si>
    <t>0396753403</t>
  </si>
  <si>
    <t>Lê Thị Nhỏ</t>
  </si>
  <si>
    <t>350488302</t>
  </si>
  <si>
    <t>351333475</t>
  </si>
  <si>
    <t>351720953</t>
  </si>
  <si>
    <t>352054599</t>
  </si>
  <si>
    <t>352748735</t>
  </si>
  <si>
    <t>350496148</t>
  </si>
  <si>
    <t>351599700</t>
  </si>
  <si>
    <t>352091022</t>
  </si>
  <si>
    <t>03/4/2017</t>
  </si>
  <si>
    <t>Lê Văn Tuấn</t>
  </si>
  <si>
    <t>21/3/2006</t>
  </si>
  <si>
    <t>089084012657</t>
  </si>
  <si>
    <t>03/7/1985</t>
  </si>
  <si>
    <t>09/8/2012</t>
  </si>
  <si>
    <t>089206022897</t>
  </si>
  <si>
    <t>089187013569</t>
  </si>
  <si>
    <t>089060002281</t>
  </si>
  <si>
    <t>089155006456</t>
  </si>
  <si>
    <t>05/5/1983</t>
  </si>
  <si>
    <t>08/7/1987</t>
  </si>
  <si>
    <t>Lê Văn Phan</t>
  </si>
  <si>
    <t>ĐÃ VAY MUA BÁN 40 TRIỆU</t>
  </si>
  <si>
    <t>Lê Nhật Trường</t>
  </si>
  <si>
    <t>Lê Văn Ngời</t>
  </si>
  <si>
    <t>Nguyễn Thị Quí</t>
  </si>
  <si>
    <t>Lê Văn Tiền</t>
  </si>
  <si>
    <t>Dương Kim Phúc</t>
  </si>
  <si>
    <t>1988</t>
  </si>
  <si>
    <t>Lê Thị Thanh Ngân</t>
  </si>
  <si>
    <t>29/10/2005</t>
  </si>
  <si>
    <t>Huỳnh Khắc Huy</t>
  </si>
  <si>
    <t>Huỳnh Thành Đạt</t>
  </si>
  <si>
    <t>04/5/2008</t>
  </si>
  <si>
    <t>Huỳnh Ngọc Linh Lan</t>
  </si>
  <si>
    <t>08/3/2011</t>
  </si>
  <si>
    <t>Nguyễn Thanh Thúy</t>
  </si>
  <si>
    <t>18/7/1990</t>
  </si>
  <si>
    <t>Nguyễn Ngọc My</t>
  </si>
  <si>
    <t>28/10/2012</t>
  </si>
  <si>
    <t>Nguyễn Minh Khôi</t>
  </si>
  <si>
    <t>15/8/2015</t>
  </si>
  <si>
    <t>Nguyễn Minh Khoa</t>
  </si>
  <si>
    <t>28/8/2020</t>
  </si>
  <si>
    <t>Đào Phước Hùng</t>
  </si>
  <si>
    <t>13/10/1967</t>
  </si>
  <si>
    <t>089067011708</t>
  </si>
  <si>
    <t>Đỗ Thị Bích Vân</t>
  </si>
  <si>
    <t>01/01/1967</t>
  </si>
  <si>
    <t>089167005420</t>
  </si>
  <si>
    <t>Đào Thành Luân</t>
  </si>
  <si>
    <t>12/12/1998</t>
  </si>
  <si>
    <t>089098011153</t>
  </si>
  <si>
    <t>Nguyễn Hồng Gỏ</t>
  </si>
  <si>
    <t>dai chết</t>
  </si>
  <si>
    <t>Lê Gia Tú</t>
  </si>
  <si>
    <t>03/11/2020</t>
  </si>
  <si>
    <t>12/3/1985</t>
  </si>
  <si>
    <t>13/7/2013</t>
  </si>
  <si>
    <t>02/11/2009</t>
  </si>
  <si>
    <t>17/12/2014</t>
  </si>
  <si>
    <t>24/02/2017</t>
  </si>
  <si>
    <t>20/6/2019</t>
  </si>
  <si>
    <t>1987</t>
  </si>
  <si>
    <t>khơmer</t>
  </si>
  <si>
    <t>8923760611</t>
  </si>
  <si>
    <t>CÓ THẺ RỒI</t>
  </si>
  <si>
    <t>07/6/2013</t>
  </si>
  <si>
    <t>ĐÃ VAY 50 TRIỆU ĐỒNG  (vay mua bán 40, vay NSVSMT 10 TR)</t>
  </si>
  <si>
    <t xml:space="preserve">hỗ trợ nhà ở 40 triệu. </t>
  </si>
  <si>
    <t>nhận sổ rồi</t>
  </si>
  <si>
    <t>Mẹ</t>
  </si>
  <si>
    <t>có nhu cầu vay NSMT 20 TRIEU</t>
  </si>
  <si>
    <t>vay 12 triệu NSMT</t>
  </si>
  <si>
    <t>vay căn nuôi bò 30 triệu đã trả xong</t>
  </si>
  <si>
    <t>chưa có nhu cầu vay</t>
  </si>
  <si>
    <t>Vay nsvsmt 20 triệu</t>
  </si>
  <si>
    <t>VAY 12 TRIỆU XONG, VAY THÊM 40 TRIỆU MUA BÁN</t>
  </si>
  <si>
    <t>nhu cầu vay hn 50 triệu.</t>
  </si>
  <si>
    <t>vay 167, vay hn 10 triệu</t>
  </si>
  <si>
    <t>8923649635</t>
  </si>
  <si>
    <t>8923688659</t>
  </si>
  <si>
    <t>8923794758</t>
  </si>
  <si>
    <t>8923714247</t>
  </si>
  <si>
    <t>chưa nhu cầu vay</t>
  </si>
  <si>
    <t>vay nhà vệ sinh 20 triệu, vay chăn nuôi 40 triệu</t>
  </si>
  <si>
    <t>không có nhu cầu vay</t>
  </si>
  <si>
    <t>vay nhà vệ sinh 12 triệu, vay hộ nghèo 50 triệu.</t>
  </si>
  <si>
    <t>vay NSVSMT 20 triêu, GQVL 40 triệu, nhà tự cất</t>
  </si>
  <si>
    <t>vay NSVSMT 4 triệu, hỗ trợ cất nhà 40 triệu</t>
  </si>
  <si>
    <t>8923760153</t>
  </si>
  <si>
    <t>8924752122</t>
  </si>
  <si>
    <t>CHẾT 2022</t>
  </si>
  <si>
    <t>351855838</t>
  </si>
  <si>
    <t>0357120812</t>
  </si>
  <si>
    <t>KHÔNG NHU CẦU VAY: Cắt nhà 40 tr cty sổ số kiến thiết an giang, vay 12 triệu NSVSMT, vay 20 triệu hn</t>
  </si>
  <si>
    <t>không có điều kiện sản xuất kinh doanh</t>
  </si>
  <si>
    <t>0981910275</t>
  </si>
  <si>
    <t>0985029229</t>
  </si>
  <si>
    <t>đã vay nuôi lươn trả xong</t>
  </si>
  <si>
    <t>vay nsvxmt 12 triệu</t>
  </si>
  <si>
    <t>VAY CẤT NHÀ 8 TRIỆU CÒN THIẾU 7 TRIỆU</t>
  </si>
  <si>
    <t>089152004197</t>
  </si>
  <si>
    <t>089087008695</t>
  </si>
  <si>
    <t>đẫ hỗ trợ cất nhà 40 triệu</t>
  </si>
  <si>
    <t>hỗ trợ cất nhà rồi</t>
  </si>
  <si>
    <t>0393416494</t>
  </si>
  <si>
    <t>0369288099</t>
  </si>
  <si>
    <t>0333851950</t>
  </si>
  <si>
    <t>Huỳnh Văn Giàu</t>
  </si>
  <si>
    <t>0393728112</t>
  </si>
  <si>
    <t>089084016586</t>
  </si>
  <si>
    <t>089311000059</t>
  </si>
  <si>
    <t>089316003741</t>
  </si>
  <si>
    <t>051185011649</t>
  </si>
  <si>
    <t>0375032550</t>
  </si>
  <si>
    <t>089208015907</t>
  </si>
  <si>
    <t>089212012879</t>
  </si>
  <si>
    <t>CTY</t>
  </si>
  <si>
    <t>089178019963</t>
  </si>
  <si>
    <t>089070007041</t>
  </si>
  <si>
    <t>0834719770</t>
  </si>
  <si>
    <t>0896046930</t>
  </si>
  <si>
    <t>vay nsvsmt 6 triệu</t>
  </si>
  <si>
    <t>089051006616</t>
  </si>
  <si>
    <t>089152004716</t>
  </si>
  <si>
    <t>0376205834</t>
  </si>
  <si>
    <t>vay nsvsmt 20 triệu</t>
  </si>
  <si>
    <t>ĐÃ VAY MUA BÁN 13 TRIỆU ĐỒNG; nsvsmt 6 triệu</t>
  </si>
  <si>
    <t>089064019452</t>
  </si>
  <si>
    <t>089065017661</t>
  </si>
  <si>
    <t>20/7/1965</t>
  </si>
  <si>
    <t>089168016799</t>
  </si>
  <si>
    <t>0334507940</t>
  </si>
  <si>
    <t>chưa vay vốn</t>
  </si>
  <si>
    <t>0379724319</t>
  </si>
  <si>
    <t>0328947718</t>
  </si>
  <si>
    <t>139073001004</t>
  </si>
  <si>
    <t>036167016898</t>
  </si>
  <si>
    <t>0944378845</t>
  </si>
  <si>
    <t>089093004948</t>
  </si>
  <si>
    <t>chết 10/2021</t>
  </si>
  <si>
    <t>0853723167</t>
  </si>
  <si>
    <t>089163003468</t>
  </si>
  <si>
    <t>089062006350</t>
  </si>
  <si>
    <t>vay nsvsmt 12 triệu đồng</t>
  </si>
  <si>
    <t>0389923977</t>
  </si>
  <si>
    <t>được hỗ trợ cất nhà xong</t>
  </si>
  <si>
    <t>0393412317</t>
  </si>
  <si>
    <t>089174006914</t>
  </si>
  <si>
    <t>089184009800</t>
  </si>
  <si>
    <t>089313003584</t>
  </si>
  <si>
    <t>089143004410</t>
  </si>
  <si>
    <t>089311007466</t>
  </si>
  <si>
    <t>089307011935</t>
  </si>
  <si>
    <t>0365023126</t>
  </si>
  <si>
    <t>089083023039</t>
  </si>
  <si>
    <t>089190024987</t>
  </si>
  <si>
    <t>089312020854</t>
  </si>
  <si>
    <t>089220009044</t>
  </si>
  <si>
    <t>089080020745</t>
  </si>
  <si>
    <t>089180017443</t>
  </si>
  <si>
    <t>089206013077</t>
  </si>
  <si>
    <t>vay nsvxmt 20 triệu</t>
  </si>
  <si>
    <t>ĐÃ VAY 20 TRIỆU HN, nsvsmt 20 triệu</t>
  </si>
  <si>
    <t>ĐÃ VAY CN BÒ 6 TRIỆU</t>
  </si>
  <si>
    <t>089092016256</t>
  </si>
  <si>
    <t>089096020352</t>
  </si>
  <si>
    <t>089061006541</t>
  </si>
  <si>
    <t>0376699271</t>
  </si>
  <si>
    <t>089162016254</t>
  </si>
  <si>
    <t>0373466885</t>
  </si>
  <si>
    <t>089313015736</t>
  </si>
  <si>
    <t>089049005047</t>
  </si>
  <si>
    <t>0346890032</t>
  </si>
  <si>
    <t>089155010185</t>
  </si>
  <si>
    <t>0346353504</t>
  </si>
  <si>
    <t>089090020027</t>
  </si>
  <si>
    <t>0924424347</t>
  </si>
  <si>
    <t>25/5/1980</t>
  </si>
  <si>
    <t>vay mua bán 40 tiệu</t>
  </si>
  <si>
    <t>087055006690</t>
  </si>
  <si>
    <t>ĐÃ VAY NSVSMT 20 triệu, hn 30 triệu</t>
  </si>
  <si>
    <t>0375260753</t>
  </si>
  <si>
    <t>089053003922</t>
  </si>
  <si>
    <t>089183019821</t>
  </si>
  <si>
    <t>0332446256</t>
  </si>
  <si>
    <t>089157012844</t>
  </si>
  <si>
    <t>0357922257</t>
  </si>
  <si>
    <t>089309003716</t>
  </si>
  <si>
    <t>089215016354</t>
  </si>
  <si>
    <t>0976800847</t>
  </si>
  <si>
    <t>089160014918</t>
  </si>
  <si>
    <t>20/4/2015</t>
  </si>
  <si>
    <t>083149008455</t>
  </si>
  <si>
    <t>089309018190</t>
  </si>
  <si>
    <t>0979244257</t>
  </si>
  <si>
    <t>083210008811</t>
  </si>
  <si>
    <t>083214003390</t>
  </si>
  <si>
    <t>0344787611</t>
  </si>
  <si>
    <t>0337618655</t>
  </si>
  <si>
    <t>0938928764</t>
  </si>
  <si>
    <t>0389342289</t>
  </si>
  <si>
    <t>089059002075</t>
  </si>
  <si>
    <t>089160013482</t>
  </si>
  <si>
    <t>089085010859</t>
  </si>
  <si>
    <t>089211007554</t>
  </si>
  <si>
    <t>089179018106</t>
  </si>
  <si>
    <t>089075000412</t>
  </si>
  <si>
    <t>089071008778</t>
  </si>
  <si>
    <t>089170016026</t>
  </si>
  <si>
    <t>089190025344</t>
  </si>
  <si>
    <t>089192009662</t>
  </si>
  <si>
    <t>0985777999</t>
  </si>
  <si>
    <t>0917184400</t>
  </si>
  <si>
    <t>0847161922</t>
  </si>
  <si>
    <t>0345211641</t>
  </si>
  <si>
    <t>Nguyễn Nhật Nam</t>
  </si>
  <si>
    <t>089312012153</t>
  </si>
  <si>
    <t>28/01/2012</t>
  </si>
  <si>
    <t>0383172558</t>
  </si>
  <si>
    <t>089048005655</t>
  </si>
  <si>
    <t>0366591123</t>
  </si>
  <si>
    <t>20/01/2020</t>
  </si>
  <si>
    <t>089053006946</t>
  </si>
  <si>
    <t>038162028292</t>
  </si>
  <si>
    <t>089193009005</t>
  </si>
  <si>
    <t>089314019111</t>
  </si>
  <si>
    <t>089185007456</t>
  </si>
  <si>
    <t>0343340806</t>
  </si>
  <si>
    <t>0869808311</t>
  </si>
  <si>
    <t>0398412348</t>
  </si>
  <si>
    <t>0332914574</t>
  </si>
  <si>
    <t>22/9/2014</t>
  </si>
  <si>
    <t>089182014642</t>
  </si>
  <si>
    <t>089057004956</t>
  </si>
  <si>
    <t>0378378173</t>
  </si>
  <si>
    <t>0343489199</t>
  </si>
  <si>
    <t>089311007457</t>
  </si>
  <si>
    <t>089208020420</t>
  </si>
  <si>
    <t>0335356366</t>
  </si>
  <si>
    <t>0353174037</t>
  </si>
  <si>
    <t>089085009918</t>
  </si>
  <si>
    <t>10/5/1993</t>
  </si>
  <si>
    <t>089088021239</t>
  </si>
  <si>
    <t>Nguyễn Kiêm Chi</t>
  </si>
  <si>
    <t>08920710144</t>
  </si>
  <si>
    <t>0867662843</t>
  </si>
  <si>
    <t>089077015308</t>
  </si>
  <si>
    <t>089208009060</t>
  </si>
  <si>
    <t>089203000859</t>
  </si>
  <si>
    <t>089307017085</t>
  </si>
  <si>
    <t>0354260814</t>
  </si>
  <si>
    <t xml:space="preserve">    </t>
  </si>
  <si>
    <t xml:space="preserve">  </t>
  </si>
  <si>
    <t>01/01/'1943</t>
  </si>
  <si>
    <t>Võ Thị Hồng Thắm</t>
  </si>
  <si>
    <t>Võ Văn Kiệt</t>
  </si>
  <si>
    <t>08916617307</t>
  </si>
  <si>
    <t>0365984352</t>
  </si>
  <si>
    <t>Nguyễn Thanh Hiếu</t>
  </si>
  <si>
    <t>089163003047</t>
  </si>
  <si>
    <t>Cao Thị Thúy an</t>
  </si>
  <si>
    <t>Nguyễn Thị Huỳnh Hoa</t>
  </si>
  <si>
    <t>01/12/2014</t>
  </si>
  <si>
    <t>Vĩnh Hanh, ngày 19 tháng 10 năm 2022</t>
  </si>
  <si>
    <t>DANH SÁCH HỘ NGHÈO CUỐI NĂM 2022 (NHIỆM KỲ GIAI ĐOẠN 2022-2025)</t>
  </si>
  <si>
    <t>DANH SÁCH HỘ NGHÈO GIẢM TRỪ CUỐI NĂM 2022 (Quá tuổi lao động, già neo đơn, thuộc BTXH)</t>
  </si>
  <si>
    <t xml:space="preserve">                                CỘNG HÒA XÃ HỘI CHỦ NGHĨA VIỆT NAM</t>
  </si>
  <si>
    <t>089067002425</t>
  </si>
  <si>
    <t>089167013786</t>
  </si>
  <si>
    <t>Lê Thị Ngần</t>
  </si>
  <si>
    <t>Tổng cộng 30 hộ/ 57 khẩu</t>
  </si>
  <si>
    <t>Trần Thị Thúy Nhi</t>
  </si>
  <si>
    <t>2006</t>
  </si>
  <si>
    <t>BTXH (KHUYẾT TẬT NẶNG)</t>
  </si>
  <si>
    <t>BTXH (NGƯỜI CAO TUỔI)</t>
  </si>
  <si>
    <t>Không có KNLĐ</t>
  </si>
  <si>
    <t>TRẺ EM (ĐANG ĐI HỌC)</t>
  </si>
  <si>
    <t>BTXH (Gìa neo đơn)</t>
  </si>
  <si>
    <t>dân tộc thiểu số ....hộ/..... nhân khẩu</t>
  </si>
  <si>
    <t>người cao tuổi ....người (... người nữ, .... người nam)</t>
  </si>
  <si>
    <t>trẻ em 92 trẻ(nam: 60; Nữ: 35)</t>
  </si>
  <si>
    <t>BTHX ... hộ/....người</t>
  </si>
  <si>
    <t>Huỳnh Chí Khang</t>
  </si>
  <si>
    <t>Tổng cộng: 102 hộ/375 khẩu</t>
  </si>
  <si>
    <t>06/12/2016</t>
  </si>
  <si>
    <t>089216018176</t>
  </si>
  <si>
    <t>089178011079</t>
  </si>
  <si>
    <t>089073014228</t>
  </si>
  <si>
    <t>089202010626</t>
  </si>
  <si>
    <t>089207006011</t>
  </si>
  <si>
    <t>089191010011</t>
  </si>
  <si>
    <t>089204020694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</si>
</sst>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&quot;\&quot;#,##0;[Red]&quot;\&quot;&quot;\&quot;\-#,##0"/>
    <numFmt numFmtId="167" formatCode="_ * #,##0.00_ ;_ * \-#,##0.00_ ;_ * &quot;-&quot;??_ ;_ @_ "/>
    <numFmt numFmtId="168" formatCode="_ * #,##0_ ;_ * \-#,##0_ ;_ * &quot;-&quot;_ ;_ @_ "/>
    <numFmt numFmtId="169" formatCode="_-* #,##0_-;\-* #,##0_-;_-* &quot;-&quot;_-;_-@_-"/>
    <numFmt numFmtId="170" formatCode="_ * #,##0_)\ &quot;$&quot;_ ;_ * \(#,##0\)\ &quot;$&quot;_ ;_ * &quot;-&quot;_)\ &quot;$&quot;_ ;_ @_ "/>
    <numFmt numFmtId="171" formatCode="_(&quot;$&quot;\ * #,##0_);_(&quot;$&quot;\ * \(#,##0\);_(&quot;$&quot;\ * &quot;-&quot;_);_(@_)"/>
    <numFmt numFmtId="172" formatCode="_-&quot;$&quot;* #,##0_-;\-&quot;$&quot;* #,##0_-;_-&quot;$&quot;* &quot;-&quot;_-;_-@_-"/>
    <numFmt numFmtId="173" formatCode="_-&quot;ñ&quot;* #,##0_-;\-&quot;ñ&quot;* #,##0_-;_-&quot;ñ&quot;* &quot;-&quot;_-;_-@_-"/>
    <numFmt numFmtId="174" formatCode="_-* #,##0.00_-;\-* #,##0.00_-;_-* &quot;-&quot;??_-;_-@_-"/>
    <numFmt numFmtId="175" formatCode="_-* #,##0.00\ _F_-;\-* #,##0.00\ _F_-;_-* &quot;-&quot;??\ _F_-;_-@_-"/>
    <numFmt numFmtId="176" formatCode="_ * #,##0.00_)\ _$_ ;_ * \(#,##0.00\)\ _$_ ;_ * &quot;-&quot;??_)\ _$_ ;_ @_ "/>
    <numFmt numFmtId="177" formatCode="_-* #,##0.00\ _ñ_-;\-* #,##0.00\ _ñ_-;_-* &quot;-&quot;??\ _ñ_-;_-@_-"/>
    <numFmt numFmtId="178" formatCode="_-* #,##0.00\ _ñ_-;_-* #,##0.00\ _ñ\-;_-* &quot;-&quot;??\ _ñ_-;_-@_-"/>
    <numFmt numFmtId="179" formatCode="_-* #,##0\ &quot;ñ&quot;_-;\-* #,##0\ &quot;ñ&quot;_-;_-* &quot;-&quot;\ &quot;ñ&quot;_-;_-@_-"/>
    <numFmt numFmtId="180" formatCode="_ * #,##0_)\ _$_ ;_ * \(#,##0\)\ _$_ ;_ * &quot;-&quot;_)\ _$_ ;_ @_ "/>
    <numFmt numFmtId="181" formatCode="_-* #,##0\ _ñ_-;\-* #,##0\ _ñ_-;_-* &quot;-&quot;\ _ñ_-;_-@_-"/>
    <numFmt numFmtId="182" formatCode="_-* #,##0\ _ñ_-;_-* #,##0\ _ñ\-;_-* &quot;-&quot;\ _ñ_-;_-@_-"/>
    <numFmt numFmtId="183" formatCode="_ * #,##0_)\ &quot;F&quot;_ ;_ * \(#,##0\)\ &quot;F&quot;_ ;_ * &quot;-&quot;_)\ &quot;F&quot;_ ;_ @_ "/>
    <numFmt numFmtId="184" formatCode="&quot;£&quot;#,##0.00;\-&quot;£&quot;#,##0.00"/>
    <numFmt numFmtId="185" formatCode="_-&quot;F&quot;* #,##0_-;\-&quot;F&quot;* #,##0_-;_-&quot;F&quot;* &quot;-&quot;_-;_-@_-"/>
    <numFmt numFmtId="186" formatCode="_ * #,##0.00_)&quot;$&quot;_ ;_ * \(#,##0.00\)&quot;$&quot;_ ;_ * &quot;-&quot;??_)&quot;$&quot;_ ;_ @_ "/>
    <numFmt numFmtId="187" formatCode="_ * #,##0.0_)_$_ ;_ * \(#,##0.0\)_$_ ;_ * &quot;-&quot;??_)_$_ ;_ @_ "/>
    <numFmt numFmtId="188" formatCode="_-* #,##0.00\ &quot;F&quot;_-;\-* #,##0.00\ &quot;F&quot;_-;_-* &quot;-&quot;??\ &quot;F&quot;_-;_-@_-"/>
    <numFmt numFmtId="189" formatCode="_ * #,##0.00_ ;_ * &quot;\&quot;&quot;\&quot;&quot;\&quot;&quot;\&quot;&quot;\&quot;&quot;\&quot;\-#,##0.00_ ;_ * &quot;-&quot;??_ ;_ @_ "/>
    <numFmt numFmtId="190" formatCode="&quot;\&quot;#,##0.00;&quot;\&quot;&quot;\&quot;&quot;\&quot;&quot;\&quot;&quot;\&quot;&quot;\&quot;&quot;\&quot;&quot;\&quot;\-#,##0.00"/>
    <numFmt numFmtId="191" formatCode="_ * #,##0_ ;_ * &quot;\&quot;&quot;\&quot;&quot;\&quot;&quot;\&quot;&quot;\&quot;&quot;\&quot;\-#,##0_ ;_ * &quot;-&quot;_ ;_ @_ "/>
    <numFmt numFmtId="192" formatCode="\$#&quot;,&quot;##0\ ;\(\$#&quot;,&quot;##0\)"/>
    <numFmt numFmtId="193" formatCode="#."/>
    <numFmt numFmtId="194" formatCode="#,##0\ &quot;$&quot;_);[Red]\(#,##0\ &quot;$&quot;\)"/>
    <numFmt numFmtId="195" formatCode="&quot;$&quot;###,0&quot;.&quot;00_);[Red]\(&quot;$&quot;###,0&quot;.&quot;00\)"/>
    <numFmt numFmtId="196" formatCode="#,##0.00\ &quot;F&quot;;[Red]\-#,##0.00\ &quot;F&quot;"/>
    <numFmt numFmtId="197" formatCode="_ * #,##0_ ;_ * \-#,##0_ ;_ * &quot;-&quot;??_ ;_ @_ "/>
    <numFmt numFmtId="198" formatCode="#,##0.00\ \ "/>
    <numFmt numFmtId="199" formatCode="#,##0\ &quot;F&quot;;[Red]\-#,##0\ &quot;F&quot;"/>
    <numFmt numFmtId="200" formatCode="#,##0.00\ &quot;F&quot;;\-#,##0.00\ &quot;F&quot;"/>
    <numFmt numFmtId="201" formatCode="&quot;\&quot;#&quot;,&quot;##0;[Red]&quot;\&quot;&quot;\&quot;\-#&quot;,&quot;##0"/>
    <numFmt numFmtId="202" formatCode="&quot;\&quot;###&quot;,&quot;0&quot;.&quot;00;[Red]&quot;\&quot;&quot;\&quot;&quot;\&quot;&quot;\&quot;&quot;\&quot;&quot;\&quot;\-###&quot;,&quot;0&quot;.&quot;00"/>
    <numFmt numFmtId="203" formatCode="&quot;\&quot;###&quot;,&quot;0&quot;.&quot;00;[Red]&quot;\&quot;\-###&quot;,&quot;0&quot;.&quot;00"/>
    <numFmt numFmtId="204" formatCode="&quot;\&quot;#&quot;,&quot;##0;[Red]&quot;\&quot;\-#&quot;,&quot;##0"/>
    <numFmt numFmtId="205" formatCode="&quot;$&quot;\ #,##0_);[Red]\(&quot;$&quot;\ #,##0\)"/>
    <numFmt numFmtId="206" formatCode="_-&quot;$&quot;* #,##0.00_-;\-&quot;$&quot;* #,##0.00_-;_-&quot;$&quot;* &quot;-&quot;??_-;_-@_-"/>
    <numFmt numFmtId="207" formatCode="_(* #,##0.0_);_(* \(#,##0.0\);_(* &quot;-&quot;??_);_(@_)"/>
    <numFmt numFmtId="208" formatCode="_(* #,##0_);_(* \(#,##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82">
    <font>
      <sz val="12"/>
      <name val="Times New Roman"/>
      <family val="0"/>
    </font>
    <font>
      <sz val="10"/>
      <name val="VNI-Times"/>
      <family val="0"/>
    </font>
    <font>
      <sz val="10"/>
      <name val="Arial"/>
      <family val="2"/>
    </font>
    <font>
      <sz val="10"/>
      <name val=".Vn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VNI-Times"/>
      <family val="0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1"/>
      <name val="VNI-Times"/>
      <family val="0"/>
    </font>
    <font>
      <sz val="12"/>
      <name val="¹ÙÅÁÃ¼"/>
      <family val="0"/>
    </font>
    <font>
      <sz val="10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b/>
      <sz val="10"/>
      <name val="Arial"/>
      <family val="2"/>
    </font>
    <font>
      <sz val="11"/>
      <name val="VNtimes new roman"/>
      <family val="2"/>
    </font>
    <font>
      <sz val="12"/>
      <name val="???"/>
      <family val="3"/>
    </font>
    <font>
      <u val="single"/>
      <sz val="11"/>
      <color indexed="36"/>
      <name val="VNI-Times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u val="single"/>
      <sz val="11"/>
      <color indexed="12"/>
      <name val="VNI-Times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Courier New"/>
      <family val="3"/>
    </font>
    <font>
      <sz val="13"/>
      <name val=".VnTime"/>
      <family val="2"/>
    </font>
    <font>
      <sz val="12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굴림체"/>
      <family val="3"/>
    </font>
    <font>
      <sz val="10"/>
      <name val=" 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sz val="14"/>
      <color rgb="FFFF0000"/>
      <name val="Times New Roman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84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8" fillId="0" borderId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183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7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5" fillId="26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66" fillId="27" borderId="1" applyNumberFormat="0" applyAlignment="0" applyProtection="0"/>
    <xf numFmtId="0" fontId="15" fillId="0" borderId="0">
      <alignment/>
      <protection/>
    </xf>
    <xf numFmtId="188" fontId="1" fillId="0" borderId="0" applyFont="0" applyFill="0" applyBorder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5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9" fillId="29" borderId="0" applyNumberFormat="0" applyBorder="0" applyAlignment="0" applyProtection="0"/>
    <xf numFmtId="38" fontId="20" fillId="30" borderId="0" applyNumberFormat="0" applyBorder="0" applyAlignment="0" applyProtection="0"/>
    <xf numFmtId="0" fontId="21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193" fontId="24" fillId="0" borderId="0">
      <alignment/>
      <protection locked="0"/>
    </xf>
    <xf numFmtId="193" fontId="24" fillId="0" borderId="0">
      <alignment/>
      <protection locked="0"/>
    </xf>
    <xf numFmtId="0" fontId="2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0" fontId="71" fillId="31" borderId="1" applyNumberFormat="0" applyAlignment="0" applyProtection="0"/>
    <xf numFmtId="10" fontId="20" fillId="32" borderId="6" applyNumberFormat="0" applyBorder="0" applyAlignment="0" applyProtection="0"/>
    <xf numFmtId="0" fontId="26" fillId="0" borderId="0">
      <alignment/>
      <protection/>
    </xf>
    <xf numFmtId="0" fontId="72" fillId="0" borderId="7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7" fillId="0" borderId="8">
      <alignment/>
      <protection/>
    </xf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ont="0" applyFill="0" applyAlignment="0">
      <protection/>
    </xf>
    <xf numFmtId="0" fontId="73" fillId="33" borderId="0" applyNumberFormat="0" applyBorder="0" applyAlignment="0" applyProtection="0"/>
    <xf numFmtId="184" fontId="29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4" borderId="9" applyNumberFormat="0" applyFont="0" applyAlignment="0" applyProtection="0"/>
    <xf numFmtId="0" fontId="74" fillId="27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6" fillId="0" borderId="11" applyNumberFormat="0" applyBorder="0">
      <alignment/>
      <protection/>
    </xf>
    <xf numFmtId="18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>
      <alignment/>
      <protection/>
    </xf>
    <xf numFmtId="196" fontId="30" fillId="0" borderId="12">
      <alignment horizontal="right" vertical="center"/>
      <protection/>
    </xf>
    <xf numFmtId="197" fontId="2" fillId="0" borderId="12">
      <alignment horizontal="right" vertical="center"/>
      <protection/>
    </xf>
    <xf numFmtId="198" fontId="1" fillId="0" borderId="12">
      <alignment horizontal="right" vertical="center"/>
      <protection/>
    </xf>
    <xf numFmtId="199" fontId="31" fillId="0" borderId="12">
      <alignment horizontal="right" vertical="center"/>
      <protection/>
    </xf>
    <xf numFmtId="164" fontId="30" fillId="0" borderId="12">
      <alignment horizontal="center"/>
      <protection/>
    </xf>
    <xf numFmtId="0" fontId="75" fillId="0" borderId="0" applyNumberFormat="0" applyFill="0" applyBorder="0" applyAlignment="0" applyProtection="0"/>
    <xf numFmtId="0" fontId="2" fillId="0" borderId="13" applyNumberFormat="0" applyFont="0" applyFill="0" applyAlignment="0" applyProtection="0"/>
    <xf numFmtId="199" fontId="30" fillId="0" borderId="0">
      <alignment/>
      <protection/>
    </xf>
    <xf numFmtId="200" fontId="30" fillId="0" borderId="6">
      <alignment/>
      <protection/>
    </xf>
    <xf numFmtId="0" fontId="76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0" fillId="0" borderId="0">
      <alignment vertical="center"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>
      <alignment/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0" fontId="38" fillId="0" borderId="0">
      <alignment/>
      <protection/>
    </xf>
    <xf numFmtId="0" fontId="35" fillId="0" borderId="0" applyProtection="0">
      <alignment/>
    </xf>
    <xf numFmtId="169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0" fillId="0" borderId="0" xfId="218" applyFont="1" applyFill="1" applyAlignment="1">
      <alignment horizontal="center"/>
      <protection/>
    </xf>
    <xf numFmtId="0" fontId="40" fillId="0" borderId="0" xfId="218" applyFont="1" applyFill="1" applyBorder="1" applyAlignment="1">
      <alignment/>
      <protection/>
    </xf>
    <xf numFmtId="0" fontId="13" fillId="0" borderId="0" xfId="218" applyFont="1" applyFill="1" applyBorder="1" applyAlignment="1">
      <alignment horizontal="center"/>
      <protection/>
    </xf>
    <xf numFmtId="0" fontId="40" fillId="0" borderId="0" xfId="218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0" fontId="41" fillId="0" borderId="0" xfId="218" applyFont="1" applyFill="1" applyBorder="1" applyAlignment="1">
      <alignment horizontal="center"/>
      <protection/>
    </xf>
    <xf numFmtId="0" fontId="40" fillId="0" borderId="0" xfId="218" applyFont="1" applyFill="1" applyBorder="1" applyAlignment="1">
      <alignment horizontal="center"/>
      <protection/>
    </xf>
    <xf numFmtId="0" fontId="40" fillId="0" borderId="0" xfId="218" applyFont="1" applyFill="1" applyAlignment="1">
      <alignment/>
      <protection/>
    </xf>
    <xf numFmtId="0" fontId="13" fillId="0" borderId="0" xfId="218" applyFont="1" applyFill="1" applyAlignment="1">
      <alignment horizontal="center"/>
      <protection/>
    </xf>
    <xf numFmtId="0" fontId="40" fillId="0" borderId="0" xfId="218" applyFont="1" applyFill="1" applyAlignment="1">
      <alignment horizontal="left"/>
      <protection/>
    </xf>
    <xf numFmtId="0" fontId="40" fillId="0" borderId="6" xfId="218" applyFont="1" applyFill="1" applyBorder="1" applyAlignment="1">
      <alignment horizontal="center" vertical="center" wrapText="1"/>
      <protection/>
    </xf>
    <xf numFmtId="0" fontId="40" fillId="35" borderId="0" xfId="218" applyFont="1" applyFill="1" applyBorder="1" applyAlignment="1">
      <alignment horizontal="left" vertical="center" wrapText="1"/>
      <protection/>
    </xf>
    <xf numFmtId="0" fontId="40" fillId="0" borderId="6" xfId="218" applyFont="1" applyFill="1" applyBorder="1" applyAlignment="1">
      <alignment horizontal="center" vertical="center"/>
      <protection/>
    </xf>
    <xf numFmtId="0" fontId="40" fillId="35" borderId="14" xfId="218" applyFont="1" applyFill="1" applyBorder="1" applyAlignment="1">
      <alignment horizontal="left" vertical="center" wrapText="1"/>
      <protection/>
    </xf>
    <xf numFmtId="0" fontId="40" fillId="0" borderId="6" xfId="219" applyFont="1" applyFill="1" applyBorder="1" applyAlignment="1">
      <alignment horizontal="center"/>
      <protection/>
    </xf>
    <xf numFmtId="0" fontId="40" fillId="0" borderId="6" xfId="219" applyFont="1" applyFill="1" applyBorder="1" applyAlignment="1" quotePrefix="1">
      <alignment horizontal="center"/>
      <protection/>
    </xf>
    <xf numFmtId="0" fontId="40" fillId="0" borderId="6" xfId="219" applyFont="1" applyFill="1" applyBorder="1">
      <alignment/>
      <protection/>
    </xf>
    <xf numFmtId="0" fontId="13" fillId="0" borderId="6" xfId="219" applyFont="1" applyFill="1" applyBorder="1" applyAlignment="1">
      <alignment horizontal="center"/>
      <protection/>
    </xf>
    <xf numFmtId="0" fontId="13" fillId="0" borderId="6" xfId="0" applyFont="1" applyBorder="1" applyAlignment="1">
      <alignment horizontal="center" vertical="center"/>
    </xf>
    <xf numFmtId="0" fontId="13" fillId="0" borderId="6" xfId="219" applyFont="1" applyFill="1" applyBorder="1" applyAlignment="1">
      <alignment horizontal="left"/>
      <protection/>
    </xf>
    <xf numFmtId="0" fontId="13" fillId="0" borderId="0" xfId="219" applyFont="1" applyFill="1" applyBorder="1" applyAlignment="1">
      <alignment horizontal="left"/>
      <protection/>
    </xf>
    <xf numFmtId="0" fontId="13" fillId="0" borderId="6" xfId="219" applyFont="1" applyFill="1" applyBorder="1" applyAlignment="1" quotePrefix="1">
      <alignment horizontal="center"/>
      <protection/>
    </xf>
    <xf numFmtId="0" fontId="13" fillId="0" borderId="6" xfId="219" applyFont="1" applyFill="1" applyBorder="1">
      <alignment/>
      <protection/>
    </xf>
    <xf numFmtId="0" fontId="40" fillId="0" borderId="6" xfId="219" applyFont="1" applyFill="1" applyBorder="1" applyAlignment="1">
      <alignment horizontal="left"/>
      <protection/>
    </xf>
    <xf numFmtId="0" fontId="40" fillId="0" borderId="0" xfId="219" applyFont="1" applyFill="1" applyBorder="1" applyAlignment="1">
      <alignment horizontal="left"/>
      <protection/>
    </xf>
    <xf numFmtId="0" fontId="40" fillId="0" borderId="0" xfId="0" applyFont="1" applyAlignment="1">
      <alignment/>
    </xf>
    <xf numFmtId="0" fontId="40" fillId="0" borderId="6" xfId="218" applyFont="1" applyFill="1" applyBorder="1" applyAlignment="1">
      <alignment horizontal="center"/>
      <protection/>
    </xf>
    <xf numFmtId="0" fontId="13" fillId="0" borderId="6" xfId="218" applyFont="1" applyFill="1" applyBorder="1" applyAlignment="1">
      <alignment horizontal="center"/>
      <protection/>
    </xf>
    <xf numFmtId="0" fontId="40" fillId="0" borderId="6" xfId="218" applyFont="1" applyFill="1" applyBorder="1" applyAlignment="1">
      <alignment horizontal="left" vertical="center" wrapText="1"/>
      <protection/>
    </xf>
    <xf numFmtId="0" fontId="13" fillId="0" borderId="6" xfId="218" applyFont="1" applyFill="1" applyBorder="1" applyAlignment="1">
      <alignment horizontal="center" vertical="center" wrapText="1"/>
      <protection/>
    </xf>
    <xf numFmtId="0" fontId="13" fillId="0" borderId="6" xfId="218" applyFont="1" applyFill="1" applyBorder="1" applyAlignment="1">
      <alignment horizontal="left" vertical="center" wrapText="1"/>
      <protection/>
    </xf>
    <xf numFmtId="0" fontId="13" fillId="0" borderId="6" xfId="218" applyFont="1" applyFill="1" applyBorder="1" applyAlignment="1">
      <alignment horizontal="center" vertical="center"/>
      <protection/>
    </xf>
    <xf numFmtId="0" fontId="13" fillId="0" borderId="0" xfId="0" applyFont="1" applyAlignment="1" quotePrefix="1">
      <alignment/>
    </xf>
    <xf numFmtId="0" fontId="13" fillId="0" borderId="0" xfId="219" applyFont="1" applyFill="1" applyBorder="1" applyAlignment="1">
      <alignment horizontal="center"/>
      <protection/>
    </xf>
    <xf numFmtId="14" fontId="13" fillId="0" borderId="6" xfId="219" applyNumberFormat="1" applyFont="1" applyFill="1" applyBorder="1" applyAlignment="1">
      <alignment horizontal="center"/>
      <protection/>
    </xf>
    <xf numFmtId="0" fontId="13" fillId="0" borderId="6" xfId="219" applyFont="1" applyFill="1" applyBorder="1" applyAlignment="1" quotePrefix="1">
      <alignment horizontal="left"/>
      <protection/>
    </xf>
    <xf numFmtId="14" fontId="13" fillId="0" borderId="6" xfId="219" applyNumberFormat="1" applyFont="1" applyFill="1" applyBorder="1" applyAlignment="1" quotePrefix="1">
      <alignment horizontal="center"/>
      <protection/>
    </xf>
    <xf numFmtId="0" fontId="40" fillId="0" borderId="6" xfId="219" applyFont="1" applyFill="1" applyBorder="1" applyAlignment="1" quotePrefix="1">
      <alignment horizontal="left"/>
      <protection/>
    </xf>
    <xf numFmtId="0" fontId="13" fillId="0" borderId="0" xfId="0" applyFont="1" applyFill="1" applyAlignment="1">
      <alignment/>
    </xf>
    <xf numFmtId="0" fontId="13" fillId="0" borderId="6" xfId="0" applyFont="1" applyFill="1" applyBorder="1" applyAlignment="1" quotePrefix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218" applyFont="1" applyFill="1" applyBorder="1" applyAlignment="1" quotePrefix="1">
      <alignment horizontal="center"/>
      <protection/>
    </xf>
    <xf numFmtId="0" fontId="13" fillId="0" borderId="6" xfId="0" applyFont="1" applyBorder="1" applyAlignment="1">
      <alignment horizontal="left"/>
    </xf>
    <xf numFmtId="0" fontId="40" fillId="0" borderId="6" xfId="0" applyFont="1" applyFill="1" applyBorder="1" applyAlignment="1">
      <alignment horizontal="center"/>
    </xf>
    <xf numFmtId="0" fontId="40" fillId="0" borderId="6" xfId="0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/>
    </xf>
    <xf numFmtId="0" fontId="13" fillId="0" borderId="6" xfId="0" applyFont="1" applyFill="1" applyBorder="1" applyAlignment="1" quotePrefix="1">
      <alignment horizontal="left"/>
    </xf>
    <xf numFmtId="0" fontId="13" fillId="0" borderId="6" xfId="0" applyFont="1" applyFill="1" applyBorder="1" applyAlignment="1" quotePrefix="1">
      <alignment horizontal="center"/>
    </xf>
    <xf numFmtId="0" fontId="13" fillId="0" borderId="6" xfId="0" applyFont="1" applyFill="1" applyBorder="1" applyAlignment="1">
      <alignment horizontal="left"/>
    </xf>
    <xf numFmtId="0" fontId="40" fillId="0" borderId="6" xfId="0" applyFont="1" applyFill="1" applyBorder="1" applyAlignment="1" quotePrefix="1">
      <alignment horizontal="left"/>
    </xf>
    <xf numFmtId="0" fontId="2" fillId="0" borderId="0" xfId="0" applyFont="1" applyBorder="1" applyAlignment="1">
      <alignment/>
    </xf>
    <xf numFmtId="0" fontId="40" fillId="0" borderId="6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40" fillId="0" borderId="6" xfId="218" applyFont="1" applyFill="1" applyBorder="1" applyAlignment="1" quotePrefix="1">
      <alignment horizontal="center" vertical="center"/>
      <protection/>
    </xf>
    <xf numFmtId="0" fontId="40" fillId="0" borderId="6" xfId="0" applyFont="1" applyBorder="1" applyAlignment="1">
      <alignment horizontal="center" vertical="center"/>
    </xf>
    <xf numFmtId="0" fontId="40" fillId="35" borderId="14" xfId="218" applyFont="1" applyFill="1" applyBorder="1" applyAlignment="1" quotePrefix="1">
      <alignment horizontal="left" vertical="center" wrapText="1"/>
      <protection/>
    </xf>
    <xf numFmtId="0" fontId="13" fillId="0" borderId="6" xfId="218" applyFont="1" applyFill="1" applyBorder="1" applyAlignment="1" quotePrefix="1">
      <alignment horizontal="center" vertical="center" wrapText="1"/>
      <protection/>
    </xf>
    <xf numFmtId="0" fontId="13" fillId="0" borderId="6" xfId="218" applyFont="1" applyFill="1" applyBorder="1" applyAlignment="1" quotePrefix="1">
      <alignment horizontal="center" vertical="center"/>
      <protection/>
    </xf>
    <xf numFmtId="0" fontId="77" fillId="0" borderId="6" xfId="0" applyFont="1" applyFill="1" applyBorder="1" applyAlignment="1">
      <alignment horizontal="center"/>
    </xf>
    <xf numFmtId="0" fontId="78" fillId="0" borderId="6" xfId="0" applyFont="1" applyFill="1" applyBorder="1" applyAlignment="1">
      <alignment horizontal="center"/>
    </xf>
    <xf numFmtId="0" fontId="78" fillId="0" borderId="6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40" fillId="0" borderId="6" xfId="219" applyFont="1" applyFill="1" applyBorder="1" applyAlignment="1">
      <alignment vertical="center"/>
      <protection/>
    </xf>
    <xf numFmtId="0" fontId="40" fillId="0" borderId="0" xfId="0" applyFont="1" applyBorder="1" applyAlignment="1">
      <alignment/>
    </xf>
    <xf numFmtId="0" fontId="78" fillId="0" borderId="6" xfId="0" applyFont="1" applyBorder="1" applyAlignment="1">
      <alignment horizontal="left"/>
    </xf>
    <xf numFmtId="0" fontId="13" fillId="36" borderId="6" xfId="219" applyFont="1" applyFill="1" applyBorder="1">
      <alignment/>
      <protection/>
    </xf>
    <xf numFmtId="0" fontId="13" fillId="36" borderId="6" xfId="219" applyFont="1" applyFill="1" applyBorder="1" applyAlignment="1" quotePrefix="1">
      <alignment horizontal="center"/>
      <protection/>
    </xf>
    <xf numFmtId="0" fontId="13" fillId="36" borderId="6" xfId="219" applyFont="1" applyFill="1" applyBorder="1" applyAlignment="1">
      <alignment horizontal="center"/>
      <protection/>
    </xf>
    <xf numFmtId="0" fontId="40" fillId="36" borderId="6" xfId="219" applyFont="1" applyFill="1" applyBorder="1" applyAlignment="1">
      <alignment horizontal="center"/>
      <protection/>
    </xf>
    <xf numFmtId="0" fontId="40" fillId="36" borderId="6" xfId="219" applyFont="1" applyFill="1" applyBorder="1" applyAlignment="1">
      <alignment horizontal="left"/>
      <protection/>
    </xf>
    <xf numFmtId="0" fontId="13" fillId="35" borderId="14" xfId="218" applyFont="1" applyFill="1" applyBorder="1" applyAlignment="1">
      <alignment horizontal="left" vertical="center" wrapText="1"/>
      <protection/>
    </xf>
    <xf numFmtId="0" fontId="40" fillId="0" borderId="6" xfId="0" applyFont="1" applyFill="1" applyBorder="1" applyAlignment="1" quotePrefix="1">
      <alignment horizontal="center"/>
    </xf>
    <xf numFmtId="14" fontId="13" fillId="0" borderId="6" xfId="0" applyNumberFormat="1" applyFont="1" applyFill="1" applyBorder="1" applyAlignment="1" quotePrefix="1">
      <alignment horizontal="center"/>
    </xf>
    <xf numFmtId="14" fontId="13" fillId="0" borderId="6" xfId="0" applyNumberFormat="1" applyFont="1" applyFill="1" applyBorder="1" applyAlignment="1">
      <alignment horizontal="center"/>
    </xf>
    <xf numFmtId="14" fontId="40" fillId="0" borderId="6" xfId="0" applyNumberFormat="1" applyFont="1" applyFill="1" applyBorder="1" applyAlignment="1" quotePrefix="1">
      <alignment horizontal="center"/>
    </xf>
    <xf numFmtId="0" fontId="78" fillId="0" borderId="0" xfId="0" applyFont="1" applyAlignment="1">
      <alignment/>
    </xf>
    <xf numFmtId="0" fontId="13" fillId="0" borderId="15" xfId="0" applyFont="1" applyFill="1" applyBorder="1" applyAlignment="1" quotePrefix="1">
      <alignment horizontal="left" vertical="center"/>
    </xf>
    <xf numFmtId="208" fontId="13" fillId="0" borderId="0" xfId="175" applyNumberFormat="1" applyFont="1" applyFill="1" applyAlignment="1">
      <alignment/>
    </xf>
    <xf numFmtId="0" fontId="78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40" fillId="0" borderId="6" xfId="0" applyFont="1" applyBorder="1" applyAlignment="1">
      <alignment horizontal="left"/>
    </xf>
    <xf numFmtId="0" fontId="77" fillId="0" borderId="6" xfId="0" applyFont="1" applyBorder="1" applyAlignment="1">
      <alignment/>
    </xf>
    <xf numFmtId="0" fontId="77" fillId="0" borderId="6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78" fillId="0" borderId="6" xfId="0" applyFont="1" applyBorder="1" applyAlignment="1">
      <alignment horizontal="center"/>
    </xf>
    <xf numFmtId="0" fontId="40" fillId="0" borderId="6" xfId="0" applyFont="1" applyBorder="1" applyAlignment="1" quotePrefix="1">
      <alignment horizontal="center" vertical="center"/>
    </xf>
    <xf numFmtId="0" fontId="13" fillId="0" borderId="6" xfId="0" applyFont="1" applyBorder="1" applyAlignment="1" quotePrefix="1">
      <alignment horizontal="center" vertical="center"/>
    </xf>
    <xf numFmtId="0" fontId="40" fillId="0" borderId="6" xfId="0" applyFont="1" applyBorder="1" applyAlignment="1">
      <alignment horizontal="center"/>
    </xf>
    <xf numFmtId="0" fontId="40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 quotePrefix="1">
      <alignment horizontal="center"/>
    </xf>
    <xf numFmtId="0" fontId="13" fillId="0" borderId="6" xfId="0" applyFont="1" applyBorder="1" applyAlignment="1" quotePrefix="1">
      <alignment horizontal="left"/>
    </xf>
    <xf numFmtId="0" fontId="13" fillId="0" borderId="6" xfId="218" applyFont="1" applyFill="1" applyBorder="1" applyAlignment="1">
      <alignment horizontal="left" vertical="center"/>
      <protection/>
    </xf>
    <xf numFmtId="0" fontId="13" fillId="0" borderId="0" xfId="0" applyFont="1" applyAlignment="1">
      <alignment horizontal="left"/>
    </xf>
    <xf numFmtId="0" fontId="77" fillId="0" borderId="6" xfId="0" applyFont="1" applyBorder="1" applyAlignment="1" quotePrefix="1">
      <alignment/>
    </xf>
    <xf numFmtId="0" fontId="13" fillId="0" borderId="0" xfId="219" applyFont="1" applyFill="1" applyBorder="1">
      <alignment/>
      <protection/>
    </xf>
    <xf numFmtId="0" fontId="42" fillId="0" borderId="0" xfId="218" applyFont="1" applyFill="1" applyAlignment="1">
      <alignment horizontal="center"/>
      <protection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78" fillId="0" borderId="0" xfId="0" applyFont="1" applyAlignment="1" quotePrefix="1">
      <alignment/>
    </xf>
    <xf numFmtId="0" fontId="77" fillId="0" borderId="0" xfId="219" applyFont="1" applyFill="1" applyBorder="1" applyAlignment="1">
      <alignment horizontal="left"/>
      <protection/>
    </xf>
    <xf numFmtId="0" fontId="78" fillId="0" borderId="0" xfId="219" applyFont="1" applyFill="1" applyBorder="1" applyAlignment="1">
      <alignment horizontal="left"/>
      <protection/>
    </xf>
    <xf numFmtId="0" fontId="77" fillId="0" borderId="6" xfId="0" applyFont="1" applyBorder="1" applyAlignment="1">
      <alignment horizontal="center"/>
    </xf>
    <xf numFmtId="14" fontId="40" fillId="0" borderId="6" xfId="219" applyNumberFormat="1" applyFont="1" applyFill="1" applyBorder="1" applyAlignment="1">
      <alignment horizontal="center"/>
      <protection/>
    </xf>
    <xf numFmtId="0" fontId="40" fillId="0" borderId="0" xfId="0" applyFont="1" applyBorder="1" applyAlignment="1" quotePrefix="1">
      <alignment/>
    </xf>
    <xf numFmtId="0" fontId="13" fillId="0" borderId="0" xfId="0" applyFont="1" applyBorder="1" applyAlignment="1" quotePrefix="1">
      <alignment/>
    </xf>
    <xf numFmtId="0" fontId="40" fillId="0" borderId="0" xfId="219" applyFont="1" applyFill="1" applyBorder="1" applyAlignment="1">
      <alignment horizontal="center"/>
      <protection/>
    </xf>
    <xf numFmtId="0" fontId="78" fillId="0" borderId="0" xfId="219" applyFont="1" applyFill="1" applyBorder="1" applyAlignment="1" quotePrefix="1">
      <alignment horizontal="left"/>
      <protection/>
    </xf>
    <xf numFmtId="0" fontId="13" fillId="0" borderId="6" xfId="0" applyFont="1" applyBorder="1" applyAlignment="1" quotePrefix="1">
      <alignment/>
    </xf>
    <xf numFmtId="0" fontId="40" fillId="35" borderId="6" xfId="218" applyFont="1" applyFill="1" applyBorder="1" applyAlignment="1" quotePrefix="1">
      <alignment horizontal="left" vertical="center" wrapText="1"/>
      <protection/>
    </xf>
    <xf numFmtId="0" fontId="40" fillId="0" borderId="6" xfId="0" applyFont="1" applyBorder="1" applyAlignment="1" quotePrefix="1">
      <alignment/>
    </xf>
    <xf numFmtId="0" fontId="13" fillId="0" borderId="0" xfId="219" applyFont="1" applyFill="1" applyBorder="1" applyAlignment="1" quotePrefix="1">
      <alignment horizontal="left"/>
      <protection/>
    </xf>
    <xf numFmtId="14" fontId="40" fillId="0" borderId="6" xfId="219" applyNumberFormat="1" applyFont="1" applyFill="1" applyBorder="1" applyAlignment="1" quotePrefix="1">
      <alignment horizontal="center"/>
      <protection/>
    </xf>
    <xf numFmtId="0" fontId="13" fillId="0" borderId="0" xfId="0" applyFont="1" applyFill="1" applyAlignment="1" quotePrefix="1">
      <alignment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 quotePrefix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Border="1" applyAlignment="1" quotePrefix="1">
      <alignment horizontal="left" vertical="center"/>
    </xf>
    <xf numFmtId="0" fontId="40" fillId="0" borderId="0" xfId="0" applyFont="1" applyFill="1" applyAlignment="1">
      <alignment/>
    </xf>
    <xf numFmtId="0" fontId="40" fillId="0" borderId="15" xfId="0" applyFont="1" applyFill="1" applyBorder="1" applyAlignment="1" quotePrefix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13" fillId="36" borderId="0" xfId="0" applyFont="1" applyFill="1" applyAlignment="1">
      <alignment/>
    </xf>
    <xf numFmtId="0" fontId="13" fillId="36" borderId="6" xfId="0" applyFont="1" applyFill="1" applyBorder="1" applyAlignment="1">
      <alignment horizontal="center" vertical="center"/>
    </xf>
    <xf numFmtId="0" fontId="13" fillId="36" borderId="6" xfId="0" applyFont="1" applyFill="1" applyBorder="1" applyAlignment="1">
      <alignment horizontal="left"/>
    </xf>
    <xf numFmtId="0" fontId="13" fillId="36" borderId="6" xfId="0" applyFont="1" applyFill="1" applyBorder="1" applyAlignment="1" quotePrefix="1">
      <alignment horizontal="left" vertical="center"/>
    </xf>
    <xf numFmtId="0" fontId="13" fillId="35" borderId="14" xfId="218" applyFont="1" applyFill="1" applyBorder="1" applyAlignment="1" quotePrefix="1">
      <alignment horizontal="left" vertical="center" wrapText="1"/>
      <protection/>
    </xf>
    <xf numFmtId="0" fontId="40" fillId="0" borderId="0" xfId="0" applyFont="1" applyAlignment="1">
      <alignment horizontal="left"/>
    </xf>
    <xf numFmtId="0" fontId="40" fillId="0" borderId="6" xfId="218" applyFont="1" applyFill="1" applyBorder="1" applyAlignment="1">
      <alignment horizontal="left" vertical="center"/>
      <protection/>
    </xf>
    <xf numFmtId="0" fontId="40" fillId="0" borderId="6" xfId="0" applyFont="1" applyBorder="1" applyAlignment="1">
      <alignment vertical="center"/>
    </xf>
    <xf numFmtId="0" fontId="40" fillId="0" borderId="6" xfId="0" applyFont="1" applyBorder="1" applyAlignment="1">
      <alignment horizontal="left" vertical="center"/>
    </xf>
    <xf numFmtId="14" fontId="13" fillId="0" borderId="6" xfId="0" applyNumberFormat="1" applyFont="1" applyBorder="1" applyAlignment="1" quotePrefix="1">
      <alignment horizontal="left"/>
    </xf>
    <xf numFmtId="14" fontId="13" fillId="0" borderId="6" xfId="0" applyNumberFormat="1" applyFont="1" applyBorder="1" applyAlignment="1">
      <alignment horizontal="left"/>
    </xf>
    <xf numFmtId="0" fontId="40" fillId="0" borderId="0" xfId="0" applyFont="1" applyAlignment="1" quotePrefix="1">
      <alignment/>
    </xf>
    <xf numFmtId="0" fontId="77" fillId="0" borderId="6" xfId="0" applyFont="1" applyBorder="1" applyAlignment="1">
      <alignment vertical="center"/>
    </xf>
    <xf numFmtId="0" fontId="13" fillId="0" borderId="0" xfId="218" applyFont="1" applyFill="1" applyBorder="1" applyAlignment="1">
      <alignment horizontal="left"/>
      <protection/>
    </xf>
    <xf numFmtId="0" fontId="13" fillId="0" borderId="6" xfId="218" applyFont="1" applyFill="1" applyBorder="1" applyAlignment="1">
      <alignment horizontal="left"/>
      <protection/>
    </xf>
    <xf numFmtId="0" fontId="77" fillId="0" borderId="6" xfId="218" applyFont="1" applyFill="1" applyBorder="1" applyAlignment="1">
      <alignment horizontal="left" vertical="center" wrapText="1"/>
      <protection/>
    </xf>
    <xf numFmtId="0" fontId="78" fillId="0" borderId="6" xfId="0" applyFont="1" applyBorder="1" applyAlignment="1" quotePrefix="1">
      <alignment horizontal="left"/>
    </xf>
    <xf numFmtId="0" fontId="77" fillId="0" borderId="6" xfId="219" applyFont="1" applyFill="1" applyBorder="1" applyAlignment="1">
      <alignment horizontal="center"/>
      <protection/>
    </xf>
    <xf numFmtId="0" fontId="77" fillId="0" borderId="6" xfId="219" applyFont="1" applyFill="1" applyBorder="1" applyAlignment="1" quotePrefix="1">
      <alignment horizontal="center"/>
      <protection/>
    </xf>
    <xf numFmtId="0" fontId="77" fillId="36" borderId="6" xfId="219" applyFont="1" applyFill="1" applyBorder="1">
      <alignment/>
      <protection/>
    </xf>
    <xf numFmtId="0" fontId="78" fillId="0" borderId="6" xfId="219" applyFont="1" applyFill="1" applyBorder="1" applyAlignment="1">
      <alignment horizontal="center"/>
      <protection/>
    </xf>
    <xf numFmtId="0" fontId="77" fillId="0" borderId="6" xfId="219" applyFont="1" applyFill="1" applyBorder="1" applyAlignment="1">
      <alignment horizontal="left"/>
      <protection/>
    </xf>
    <xf numFmtId="0" fontId="79" fillId="0" borderId="0" xfId="0" applyFont="1" applyBorder="1" applyAlignment="1">
      <alignment/>
    </xf>
    <xf numFmtId="0" fontId="78" fillId="0" borderId="6" xfId="219" applyFont="1" applyFill="1" applyBorder="1" applyAlignment="1" quotePrefix="1">
      <alignment horizontal="center"/>
      <protection/>
    </xf>
    <xf numFmtId="0" fontId="78" fillId="36" borderId="6" xfId="219" applyFont="1" applyFill="1" applyBorder="1">
      <alignment/>
      <protection/>
    </xf>
    <xf numFmtId="0" fontId="78" fillId="0" borderId="6" xfId="219" applyFont="1" applyFill="1" applyBorder="1" applyAlignment="1" quotePrefix="1">
      <alignment horizontal="left"/>
      <protection/>
    </xf>
    <xf numFmtId="0" fontId="77" fillId="0" borderId="6" xfId="219" applyFont="1" applyFill="1" applyBorder="1" applyAlignment="1" quotePrefix="1">
      <alignment horizontal="left"/>
      <protection/>
    </xf>
    <xf numFmtId="0" fontId="77" fillId="0" borderId="6" xfId="219" applyFont="1" applyFill="1" applyBorder="1">
      <alignment/>
      <protection/>
    </xf>
    <xf numFmtId="0" fontId="77" fillId="0" borderId="6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80" fillId="0" borderId="0" xfId="0" applyFont="1" applyBorder="1" applyAlignment="1">
      <alignment/>
    </xf>
    <xf numFmtId="0" fontId="78" fillId="0" borderId="6" xfId="219" applyFont="1" applyFill="1" applyBorder="1">
      <alignment/>
      <protection/>
    </xf>
    <xf numFmtId="0" fontId="78" fillId="0" borderId="6" xfId="0" applyFont="1" applyBorder="1" applyAlignment="1" quotePrefix="1">
      <alignment horizontal="center" vertical="center"/>
    </xf>
    <xf numFmtId="0" fontId="77" fillId="0" borderId="0" xfId="219" applyFont="1" applyFill="1" applyBorder="1" applyAlignment="1" quotePrefix="1">
      <alignment horizontal="left"/>
      <protection/>
    </xf>
    <xf numFmtId="0" fontId="77" fillId="0" borderId="6" xfId="218" applyFont="1" applyFill="1" applyBorder="1" applyAlignment="1">
      <alignment horizontal="center"/>
      <protection/>
    </xf>
    <xf numFmtId="0" fontId="78" fillId="0" borderId="6" xfId="218" applyFont="1" applyFill="1" applyBorder="1" applyAlignment="1" quotePrefix="1">
      <alignment horizontal="center"/>
      <protection/>
    </xf>
    <xf numFmtId="0" fontId="78" fillId="0" borderId="0" xfId="0" applyFont="1" applyFill="1" applyAlignment="1">
      <alignment/>
    </xf>
    <xf numFmtId="0" fontId="77" fillId="37" borderId="6" xfId="0" applyFont="1" applyFill="1" applyBorder="1" applyAlignment="1">
      <alignment horizontal="center"/>
    </xf>
    <xf numFmtId="0" fontId="77" fillId="0" borderId="6" xfId="0" applyFont="1" applyFill="1" applyBorder="1" applyAlignment="1">
      <alignment/>
    </xf>
    <xf numFmtId="0" fontId="77" fillId="0" borderId="0" xfId="0" applyFont="1" applyAlignment="1">
      <alignment horizontal="center"/>
    </xf>
    <xf numFmtId="0" fontId="78" fillId="37" borderId="6" xfId="0" applyFont="1" applyFill="1" applyBorder="1" applyAlignment="1" quotePrefix="1">
      <alignment horizontal="left" vertical="center"/>
    </xf>
    <xf numFmtId="0" fontId="77" fillId="0" borderId="0" xfId="0" applyFont="1" applyBorder="1" applyAlignment="1">
      <alignment horizontal="center"/>
    </xf>
    <xf numFmtId="0" fontId="78" fillId="0" borderId="6" xfId="0" applyFont="1" applyFill="1" applyBorder="1" applyAlignment="1">
      <alignment/>
    </xf>
    <xf numFmtId="0" fontId="77" fillId="0" borderId="0" xfId="0" applyFont="1" applyBorder="1" applyAlignment="1">
      <alignment/>
    </xf>
    <xf numFmtId="0" fontId="78" fillId="0" borderId="6" xfId="0" applyFont="1" applyBorder="1" applyAlignment="1" quotePrefix="1">
      <alignment/>
    </xf>
    <xf numFmtId="0" fontId="78" fillId="0" borderId="6" xfId="0" applyFont="1" applyFill="1" applyBorder="1" applyAlignment="1" quotePrefix="1">
      <alignment horizontal="center"/>
    </xf>
    <xf numFmtId="14" fontId="78" fillId="0" borderId="6" xfId="0" applyNumberFormat="1" applyFont="1" applyFill="1" applyBorder="1" applyAlignment="1">
      <alignment horizontal="center"/>
    </xf>
    <xf numFmtId="0" fontId="78" fillId="0" borderId="6" xfId="0" applyFont="1" applyFill="1" applyBorder="1" applyAlignment="1">
      <alignment horizontal="center" vertical="center"/>
    </xf>
    <xf numFmtId="0" fontId="77" fillId="37" borderId="6" xfId="0" applyFont="1" applyFill="1" applyBorder="1" applyAlignment="1">
      <alignment horizontal="left" vertical="center"/>
    </xf>
    <xf numFmtId="0" fontId="78" fillId="0" borderId="15" xfId="0" applyFont="1" applyFill="1" applyBorder="1" applyAlignment="1" quotePrefix="1">
      <alignment horizontal="left" vertical="center"/>
    </xf>
    <xf numFmtId="0" fontId="78" fillId="0" borderId="0" xfId="0" applyFont="1" applyFill="1" applyAlignment="1" quotePrefix="1">
      <alignment/>
    </xf>
    <xf numFmtId="0" fontId="78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77" fillId="0" borderId="6" xfId="219" applyNumberFormat="1" applyFont="1" applyFill="1" applyBorder="1" applyAlignment="1">
      <alignment horizontal="center"/>
      <protection/>
    </xf>
    <xf numFmtId="0" fontId="77" fillId="0" borderId="6" xfId="218" applyFont="1" applyFill="1" applyBorder="1" applyAlignment="1">
      <alignment horizontal="center" vertical="center" wrapText="1"/>
      <protection/>
    </xf>
    <xf numFmtId="0" fontId="78" fillId="0" borderId="6" xfId="0" applyFont="1" applyFill="1" applyBorder="1" applyAlignment="1" quotePrefix="1">
      <alignment horizontal="left" vertical="center"/>
    </xf>
    <xf numFmtId="0" fontId="78" fillId="0" borderId="6" xfId="0" applyFont="1" applyFill="1" applyBorder="1" applyAlignment="1">
      <alignment horizontal="left" vertical="center"/>
    </xf>
    <xf numFmtId="0" fontId="77" fillId="0" borderId="6" xfId="218" applyFont="1" applyFill="1" applyBorder="1" applyAlignment="1">
      <alignment horizontal="center" vertical="center"/>
      <protection/>
    </xf>
    <xf numFmtId="0" fontId="78" fillId="0" borderId="6" xfId="218" applyFont="1" applyFill="1" applyBorder="1" applyAlignment="1">
      <alignment horizontal="center" vertical="center" wrapText="1"/>
      <protection/>
    </xf>
    <xf numFmtId="0" fontId="77" fillId="35" borderId="14" xfId="218" applyFont="1" applyFill="1" applyBorder="1" applyAlignment="1">
      <alignment horizontal="left" vertical="center" wrapText="1"/>
      <protection/>
    </xf>
    <xf numFmtId="0" fontId="78" fillId="0" borderId="6" xfId="218" applyFont="1" applyFill="1" applyBorder="1" applyAlignment="1">
      <alignment horizontal="left" vertical="center" wrapText="1"/>
      <protection/>
    </xf>
    <xf numFmtId="0" fontId="78" fillId="0" borderId="6" xfId="218" applyFont="1" applyFill="1" applyBorder="1" applyAlignment="1">
      <alignment horizontal="center" vertical="center"/>
      <protection/>
    </xf>
    <xf numFmtId="0" fontId="78" fillId="0" borderId="6" xfId="218" applyFont="1" applyFill="1" applyBorder="1" applyAlignment="1">
      <alignment horizontal="center"/>
      <protection/>
    </xf>
    <xf numFmtId="0" fontId="78" fillId="0" borderId="6" xfId="219" applyFont="1" applyFill="1" applyBorder="1" applyAlignment="1">
      <alignment horizontal="left"/>
      <protection/>
    </xf>
    <xf numFmtId="0" fontId="78" fillId="37" borderId="6" xfId="218" applyFont="1" applyFill="1" applyBorder="1" applyAlignment="1">
      <alignment horizontal="center"/>
      <protection/>
    </xf>
    <xf numFmtId="0" fontId="77" fillId="0" borderId="6" xfId="0" applyFont="1" applyFill="1" applyBorder="1" applyAlignment="1">
      <alignment vertical="center"/>
    </xf>
    <xf numFmtId="0" fontId="78" fillId="0" borderId="6" xfId="0" applyFont="1" applyFill="1" applyBorder="1" applyAlignment="1" quotePrefix="1">
      <alignment horizontal="left"/>
    </xf>
    <xf numFmtId="0" fontId="78" fillId="0" borderId="0" xfId="0" applyFont="1" applyBorder="1" applyAlignment="1" quotePrefix="1">
      <alignment/>
    </xf>
    <xf numFmtId="0" fontId="78" fillId="0" borderId="0" xfId="0" applyFont="1" applyBorder="1" applyAlignment="1">
      <alignment/>
    </xf>
    <xf numFmtId="0" fontId="77" fillId="0" borderId="6" xfId="0" applyFont="1" applyFill="1" applyBorder="1" applyAlignment="1">
      <alignment horizontal="center" vertical="center"/>
    </xf>
    <xf numFmtId="0" fontId="77" fillId="0" borderId="6" xfId="0" applyFont="1" applyFill="1" applyBorder="1" applyAlignment="1" quotePrefix="1">
      <alignment horizontal="left"/>
    </xf>
    <xf numFmtId="0" fontId="78" fillId="0" borderId="6" xfId="0" applyFont="1" applyFill="1" applyBorder="1" applyAlignment="1">
      <alignment horizontal="left"/>
    </xf>
    <xf numFmtId="0" fontId="79" fillId="0" borderId="6" xfId="0" applyFont="1" applyBorder="1" applyAlignment="1" quotePrefix="1">
      <alignment/>
    </xf>
    <xf numFmtId="0" fontId="77" fillId="0" borderId="6" xfId="0" applyFont="1" applyFill="1" applyBorder="1" applyAlignment="1">
      <alignment horizontal="left"/>
    </xf>
    <xf numFmtId="0" fontId="13" fillId="0" borderId="0" xfId="218" applyFont="1" applyFill="1" applyBorder="1" applyAlignment="1">
      <alignment/>
      <protection/>
    </xf>
    <xf numFmtId="0" fontId="13" fillId="0" borderId="0" xfId="218" applyFont="1" applyFill="1" applyAlignment="1">
      <alignment/>
      <protection/>
    </xf>
    <xf numFmtId="0" fontId="13" fillId="0" borderId="0" xfId="219" applyFont="1" applyFill="1" applyBorder="1" applyAlignment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36" borderId="6" xfId="0" applyFont="1" applyFill="1" applyBorder="1" applyAlignment="1">
      <alignment/>
    </xf>
    <xf numFmtId="0" fontId="13" fillId="36" borderId="6" xfId="0" applyFont="1" applyFill="1" applyBorder="1" applyAlignment="1" quotePrefix="1">
      <alignment/>
    </xf>
    <xf numFmtId="0" fontId="13" fillId="36" borderId="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35" borderId="0" xfId="218" applyFont="1" applyFill="1" applyBorder="1" applyAlignment="1">
      <alignment vertical="center" wrapText="1"/>
      <protection/>
    </xf>
    <xf numFmtId="0" fontId="40" fillId="0" borderId="0" xfId="219" applyFont="1" applyFill="1" applyBorder="1" applyAlignment="1" quotePrefix="1">
      <alignment horizontal="center"/>
      <protection/>
    </xf>
    <xf numFmtId="0" fontId="13" fillId="36" borderId="0" xfId="0" applyFont="1" applyFill="1" applyAlignment="1" quotePrefix="1">
      <alignment/>
    </xf>
    <xf numFmtId="0" fontId="43" fillId="0" borderId="6" xfId="219" applyFont="1" applyFill="1" applyBorder="1" applyAlignment="1">
      <alignment/>
      <protection/>
    </xf>
    <xf numFmtId="0" fontId="13" fillId="0" borderId="0" xfId="219" applyFont="1" applyFill="1" applyBorder="1" applyAlignment="1" quotePrefix="1">
      <alignment/>
      <protection/>
    </xf>
    <xf numFmtId="0" fontId="43" fillId="0" borderId="6" xfId="0" applyFont="1" applyFill="1" applyBorder="1" applyAlignment="1" quotePrefix="1">
      <alignment vertical="center"/>
    </xf>
    <xf numFmtId="0" fontId="13" fillId="0" borderId="12" xfId="219" applyFont="1" applyFill="1" applyBorder="1" applyAlignment="1">
      <alignment horizontal="left"/>
      <protection/>
    </xf>
    <xf numFmtId="0" fontId="78" fillId="36" borderId="6" xfId="0" applyFont="1" applyFill="1" applyBorder="1" applyAlignment="1">
      <alignment horizontal="center"/>
    </xf>
    <xf numFmtId="0" fontId="78" fillId="36" borderId="6" xfId="0" applyFont="1" applyFill="1" applyBorder="1" applyAlignment="1">
      <alignment/>
    </xf>
    <xf numFmtId="0" fontId="78" fillId="0" borderId="0" xfId="0" applyFont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43" fillId="0" borderId="15" xfId="0" applyFont="1" applyFill="1" applyBorder="1" applyAlignment="1">
      <alignment vertical="center"/>
    </xf>
    <xf numFmtId="0" fontId="13" fillId="36" borderId="6" xfId="218" applyFont="1" applyFill="1" applyBorder="1" applyAlignment="1">
      <alignment horizontal="left"/>
      <protection/>
    </xf>
    <xf numFmtId="0" fontId="43" fillId="36" borderId="6" xfId="0" applyFont="1" applyFill="1" applyBorder="1" applyAlignment="1" quotePrefix="1">
      <alignment vertical="center"/>
    </xf>
    <xf numFmtId="0" fontId="81" fillId="0" borderId="6" xfId="219" applyFont="1" applyFill="1" applyBorder="1" applyAlignment="1">
      <alignment horizontal="center"/>
      <protection/>
    </xf>
    <xf numFmtId="0" fontId="81" fillId="36" borderId="0" xfId="0" applyFont="1" applyFill="1" applyAlignment="1">
      <alignment horizontal="center"/>
    </xf>
    <xf numFmtId="0" fontId="81" fillId="0" borderId="6" xfId="219" applyFont="1" applyFill="1" applyBorder="1" applyAlignment="1" quotePrefix="1">
      <alignment horizontal="center"/>
      <protection/>
    </xf>
    <xf numFmtId="0" fontId="81" fillId="0" borderId="6" xfId="0" applyFont="1" applyBorder="1" applyAlignment="1">
      <alignment horizontal="center"/>
    </xf>
    <xf numFmtId="0" fontId="13" fillId="0" borderId="6" xfId="0" applyFont="1" applyFill="1" applyBorder="1" applyAlignment="1" quotePrefix="1">
      <alignment/>
    </xf>
    <xf numFmtId="0" fontId="13" fillId="0" borderId="4" xfId="0" applyFont="1" applyFill="1" applyBorder="1" applyAlignment="1" quotePrefix="1">
      <alignment horizontal="left" vertical="center"/>
    </xf>
    <xf numFmtId="0" fontId="40" fillId="0" borderId="16" xfId="218" applyFont="1" applyFill="1" applyBorder="1" applyAlignment="1">
      <alignment horizontal="center" vertical="center" wrapText="1"/>
      <protection/>
    </xf>
    <xf numFmtId="0" fontId="40" fillId="0" borderId="17" xfId="218" applyFont="1" applyFill="1" applyBorder="1" applyAlignment="1">
      <alignment horizontal="center" vertical="center" wrapText="1"/>
      <protection/>
    </xf>
    <xf numFmtId="0" fontId="40" fillId="0" borderId="14" xfId="218" applyFont="1" applyFill="1" applyBorder="1" applyAlignment="1">
      <alignment horizontal="center" vertical="center" wrapText="1"/>
      <protection/>
    </xf>
    <xf numFmtId="0" fontId="40" fillId="35" borderId="16" xfId="218" applyFont="1" applyFill="1" applyBorder="1" applyAlignment="1">
      <alignment horizontal="left" vertical="center" wrapText="1"/>
      <protection/>
    </xf>
    <xf numFmtId="0" fontId="40" fillId="35" borderId="17" xfId="218" applyFont="1" applyFill="1" applyBorder="1" applyAlignment="1">
      <alignment horizontal="left" vertical="center" wrapText="1"/>
      <protection/>
    </xf>
    <xf numFmtId="0" fontId="40" fillId="35" borderId="14" xfId="218" applyFont="1" applyFill="1" applyBorder="1" applyAlignment="1">
      <alignment horizontal="left" vertical="center" wrapText="1"/>
      <protection/>
    </xf>
    <xf numFmtId="0" fontId="40" fillId="0" borderId="6" xfId="218" applyFont="1" applyFill="1" applyBorder="1" applyAlignment="1">
      <alignment horizontal="center" vertical="center"/>
      <protection/>
    </xf>
    <xf numFmtId="0" fontId="40" fillId="0" borderId="6" xfId="218" applyFont="1" applyFill="1" applyBorder="1" applyAlignment="1">
      <alignment horizontal="center" vertical="center" wrapText="1"/>
      <protection/>
    </xf>
    <xf numFmtId="0" fontId="40" fillId="0" borderId="0" xfId="219" applyFont="1" applyFill="1" applyBorder="1" applyAlignment="1">
      <alignment horizontal="left"/>
      <protection/>
    </xf>
    <xf numFmtId="0" fontId="13" fillId="0" borderId="0" xfId="219" applyFont="1" applyFill="1" applyBorder="1" applyAlignment="1">
      <alignment horizontal="left"/>
      <protection/>
    </xf>
    <xf numFmtId="0" fontId="40" fillId="35" borderId="16" xfId="218" applyFont="1" applyFill="1" applyBorder="1" applyAlignment="1">
      <alignment horizontal="center" vertical="center" wrapText="1"/>
      <protection/>
    </xf>
    <xf numFmtId="0" fontId="40" fillId="35" borderId="17" xfId="218" applyFont="1" applyFill="1" applyBorder="1" applyAlignment="1">
      <alignment horizontal="center" vertical="center" wrapText="1"/>
      <protection/>
    </xf>
    <xf numFmtId="0" fontId="40" fillId="35" borderId="14" xfId="218" applyFont="1" applyFill="1" applyBorder="1" applyAlignment="1">
      <alignment horizontal="center" vertical="center" wrapText="1"/>
      <protection/>
    </xf>
    <xf numFmtId="0" fontId="42" fillId="0" borderId="0" xfId="218" applyFont="1" applyFill="1" applyAlignment="1">
      <alignment horizontal="center"/>
      <protection/>
    </xf>
    <xf numFmtId="0" fontId="40" fillId="0" borderId="0" xfId="218" applyFont="1" applyFill="1" applyAlignment="1">
      <alignment horizontal="center"/>
      <protection/>
    </xf>
    <xf numFmtId="0" fontId="41" fillId="0" borderId="0" xfId="218" applyFont="1" applyFill="1" applyAlignment="1">
      <alignment horizontal="center"/>
      <protection/>
    </xf>
    <xf numFmtId="0" fontId="41" fillId="0" borderId="0" xfId="218" applyFont="1" applyFill="1" applyBorder="1" applyAlignment="1">
      <alignment horizontal="center"/>
      <protection/>
    </xf>
    <xf numFmtId="0" fontId="40" fillId="0" borderId="6" xfId="218" applyFont="1" applyFill="1" applyBorder="1" applyAlignment="1">
      <alignment horizontal="left" vertical="center" wrapText="1"/>
      <protection/>
    </xf>
    <xf numFmtId="0" fontId="40" fillId="35" borderId="16" xfId="218" applyFont="1" applyFill="1" applyBorder="1" applyAlignment="1">
      <alignment vertical="center" wrapText="1"/>
      <protection/>
    </xf>
    <xf numFmtId="0" fontId="40" fillId="35" borderId="17" xfId="218" applyFont="1" applyFill="1" applyBorder="1" applyAlignment="1">
      <alignment vertical="center" wrapText="1"/>
      <protection/>
    </xf>
    <xf numFmtId="0" fontId="40" fillId="35" borderId="14" xfId="218" applyFont="1" applyFill="1" applyBorder="1" applyAlignment="1">
      <alignment vertical="center" wrapText="1"/>
      <protection/>
    </xf>
  </cellXfs>
  <cellStyles count="272">
    <cellStyle name="Normal" xfId="0"/>
    <cellStyle name="RowLevel_0" xfId="1"/>
    <cellStyle name="ColLevel_0" xfId="2"/>
    <cellStyle name="_x0001_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???" xfId="22"/>
    <cellStyle name="??_(????)??????" xfId="23"/>
    <cellStyle name="_Book1" xfId="24"/>
    <cellStyle name="_DSDOIT~2" xfId="25"/>
    <cellStyle name="_KT (2)" xfId="26"/>
    <cellStyle name="_KT (2)_1" xfId="27"/>
    <cellStyle name="_KT (2)_1_Lora-tungchau" xfId="28"/>
    <cellStyle name="_KT (2)_1_Qt-HT3PQ1(CauKho)" xfId="29"/>
    <cellStyle name="_KT (2)_2" xfId="30"/>
    <cellStyle name="_KT (2)_2_TG-TH" xfId="31"/>
    <cellStyle name="_KT (2)_2_TG-TH_Book1" xfId="32"/>
    <cellStyle name="_KT (2)_2_TG-TH_Book1_1" xfId="33"/>
    <cellStyle name="_KT (2)_2_TG-TH_Book1_2" xfId="34"/>
    <cellStyle name="_KT (2)_2_TG-TH_Book1_DSDOIT~2" xfId="35"/>
    <cellStyle name="_KT (2)_2_TG-TH_DAU NOI PL-CL TAI PHU LAMHC" xfId="36"/>
    <cellStyle name="_KT (2)_2_TG-TH_DSDOIT~2" xfId="37"/>
    <cellStyle name="_KT (2)_2_TG-TH_Lora-tungchau" xfId="38"/>
    <cellStyle name="_KT (2)_2_TG-TH_Qt-HT3PQ1(CauKho)" xfId="39"/>
    <cellStyle name="_KT (2)_2_TG-TH_Sheet1" xfId="40"/>
    <cellStyle name="_KT (2)_3" xfId="41"/>
    <cellStyle name="_KT (2)_3_TG-TH" xfId="42"/>
    <cellStyle name="_KT (2)_3_TG-TH_Book1" xfId="43"/>
    <cellStyle name="_KT (2)_3_TG-TH_DSDOIT~2" xfId="44"/>
    <cellStyle name="_KT (2)_3_TG-TH_Lora-tungchau" xfId="45"/>
    <cellStyle name="_KT (2)_3_TG-TH_PERSONAL" xfId="46"/>
    <cellStyle name="_KT (2)_3_TG-TH_Qt-HT3PQ1(CauKho)" xfId="47"/>
    <cellStyle name="_KT (2)_4" xfId="48"/>
    <cellStyle name="_KT (2)_4_Book1" xfId="49"/>
    <cellStyle name="_KT (2)_4_Book1_1" xfId="50"/>
    <cellStyle name="_KT (2)_4_Book1_2" xfId="51"/>
    <cellStyle name="_KT (2)_4_Book1_DSDOIT~2" xfId="52"/>
    <cellStyle name="_KT (2)_4_DAU NOI PL-CL TAI PHU LAMHC" xfId="53"/>
    <cellStyle name="_KT (2)_4_DSDOIT~2" xfId="54"/>
    <cellStyle name="_KT (2)_4_Lora-tungchau" xfId="55"/>
    <cellStyle name="_KT (2)_4_Qt-HT3PQ1(CauKho)" xfId="56"/>
    <cellStyle name="_KT (2)_4_Sheet1" xfId="57"/>
    <cellStyle name="_KT (2)_4_TG-TH" xfId="58"/>
    <cellStyle name="_KT (2)_5" xfId="59"/>
    <cellStyle name="_KT (2)_5_Book1" xfId="60"/>
    <cellStyle name="_KT (2)_5_Book1_1" xfId="61"/>
    <cellStyle name="_KT (2)_5_Book1_2" xfId="62"/>
    <cellStyle name="_KT (2)_5_Book1_DSDOIT~2" xfId="63"/>
    <cellStyle name="_KT (2)_5_DAU NOI PL-CL TAI PHU LAMHC" xfId="64"/>
    <cellStyle name="_KT (2)_5_DSDOIT~2" xfId="65"/>
    <cellStyle name="_KT (2)_5_Lora-tungchau" xfId="66"/>
    <cellStyle name="_KT (2)_5_Qt-HT3PQ1(CauKho)" xfId="67"/>
    <cellStyle name="_KT (2)_5_Sheet1" xfId="68"/>
    <cellStyle name="_KT (2)_Book1" xfId="69"/>
    <cellStyle name="_KT (2)_DSDOIT~2" xfId="70"/>
    <cellStyle name="_KT (2)_Lora-tungchau" xfId="71"/>
    <cellStyle name="_KT (2)_PERSONAL" xfId="72"/>
    <cellStyle name="_KT (2)_Qt-HT3PQ1(CauKho)" xfId="73"/>
    <cellStyle name="_KT (2)_TG-TH" xfId="74"/>
    <cellStyle name="_KT_TG" xfId="75"/>
    <cellStyle name="_KT_TG_1" xfId="76"/>
    <cellStyle name="_KT_TG_1_Book1" xfId="77"/>
    <cellStyle name="_KT_TG_1_Book1_1" xfId="78"/>
    <cellStyle name="_KT_TG_1_Book1_2" xfId="79"/>
    <cellStyle name="_KT_TG_1_Book1_DSDOIT~2" xfId="80"/>
    <cellStyle name="_KT_TG_1_DAU NOI PL-CL TAI PHU LAMHC" xfId="81"/>
    <cellStyle name="_KT_TG_1_DSDOIT~2" xfId="82"/>
    <cellStyle name="_KT_TG_1_Lora-tungchau" xfId="83"/>
    <cellStyle name="_KT_TG_1_Qt-HT3PQ1(CauKho)" xfId="84"/>
    <cellStyle name="_KT_TG_1_Sheet1" xfId="85"/>
    <cellStyle name="_KT_TG_2" xfId="86"/>
    <cellStyle name="_KT_TG_2_Book1" xfId="87"/>
    <cellStyle name="_KT_TG_2_Book1_1" xfId="88"/>
    <cellStyle name="_KT_TG_2_Book1_2" xfId="89"/>
    <cellStyle name="_KT_TG_2_Book1_DSDOIT~2" xfId="90"/>
    <cellStyle name="_KT_TG_2_DAU NOI PL-CL TAI PHU LAMHC" xfId="91"/>
    <cellStyle name="_KT_TG_2_DSDOIT~2" xfId="92"/>
    <cellStyle name="_KT_TG_2_Lora-tungchau" xfId="93"/>
    <cellStyle name="_KT_TG_2_Qt-HT3PQ1(CauKho)" xfId="94"/>
    <cellStyle name="_KT_TG_2_Sheet1" xfId="95"/>
    <cellStyle name="_KT_TG_3" xfId="96"/>
    <cellStyle name="_KT_TG_4" xfId="97"/>
    <cellStyle name="_KT_TG_4_Lora-tungchau" xfId="98"/>
    <cellStyle name="_KT_TG_4_Qt-HT3PQ1(CauKho)" xfId="99"/>
    <cellStyle name="_Lora-tungchau" xfId="100"/>
    <cellStyle name="_PERSONAL" xfId="101"/>
    <cellStyle name="_Qt-HT3PQ1(CauKho)" xfId="102"/>
    <cellStyle name="_TG-TH" xfId="103"/>
    <cellStyle name="_TG-TH_1" xfId="104"/>
    <cellStyle name="_TG-TH_1_Book1" xfId="105"/>
    <cellStyle name="_TG-TH_1_Book1_1" xfId="106"/>
    <cellStyle name="_TG-TH_1_Book1_2" xfId="107"/>
    <cellStyle name="_TG-TH_1_Book1_DSDOIT~2" xfId="108"/>
    <cellStyle name="_TG-TH_1_DAU NOI PL-CL TAI PHU LAMHC" xfId="109"/>
    <cellStyle name="_TG-TH_1_DSDOIT~2" xfId="110"/>
    <cellStyle name="_TG-TH_1_Lora-tungchau" xfId="111"/>
    <cellStyle name="_TG-TH_1_Qt-HT3PQ1(CauKho)" xfId="112"/>
    <cellStyle name="_TG-TH_1_Sheet1" xfId="113"/>
    <cellStyle name="_TG-TH_2" xfId="114"/>
    <cellStyle name="_TG-TH_2_Book1" xfId="115"/>
    <cellStyle name="_TG-TH_2_Book1_1" xfId="116"/>
    <cellStyle name="_TG-TH_2_Book1_2" xfId="117"/>
    <cellStyle name="_TG-TH_2_Book1_DSDOIT~2" xfId="118"/>
    <cellStyle name="_TG-TH_2_DAU NOI PL-CL TAI PHU LAMHC" xfId="119"/>
    <cellStyle name="_TG-TH_2_DSDOIT~2" xfId="120"/>
    <cellStyle name="_TG-TH_2_Lora-tungchau" xfId="121"/>
    <cellStyle name="_TG-TH_2_Qt-HT3PQ1(CauKho)" xfId="122"/>
    <cellStyle name="_TG-TH_2_Sheet1" xfId="123"/>
    <cellStyle name="_TG-TH_3" xfId="124"/>
    <cellStyle name="_TG-TH_3_Lora-tungchau" xfId="125"/>
    <cellStyle name="_TG-TH_3_Qt-HT3PQ1(CauKho)" xfId="126"/>
    <cellStyle name="_TG-TH_4" xfId="127"/>
    <cellStyle name="¹éºÐÀ²_      " xfId="128"/>
    <cellStyle name="20% - Accent1" xfId="129"/>
    <cellStyle name="20% - Accent2" xfId="130"/>
    <cellStyle name="20% - Accent3" xfId="131"/>
    <cellStyle name="20% - Accent4" xfId="132"/>
    <cellStyle name="20% - Accent5" xfId="133"/>
    <cellStyle name="20% - Accent6" xfId="134"/>
    <cellStyle name="40% - Accent1" xfId="135"/>
    <cellStyle name="40% - Accent2" xfId="136"/>
    <cellStyle name="40% - Accent3" xfId="137"/>
    <cellStyle name="40% - Accent4" xfId="138"/>
    <cellStyle name="40% - Accent5" xfId="139"/>
    <cellStyle name="40% - Accent6" xfId="140"/>
    <cellStyle name="60% - Accent1" xfId="141"/>
    <cellStyle name="60% - Accent2" xfId="142"/>
    <cellStyle name="60% - Accent3" xfId="143"/>
    <cellStyle name="60% - Accent4" xfId="144"/>
    <cellStyle name="60% - Accent5" xfId="145"/>
    <cellStyle name="60% - Accent6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ÅëÈ­ [0]_      " xfId="153"/>
    <cellStyle name="AeE­ [0]_INQUIRY ¿µ¾÷AßAø " xfId="154"/>
    <cellStyle name="ÅëÈ­ [0]_L601CPT" xfId="155"/>
    <cellStyle name="ÅëÈ­_      " xfId="156"/>
    <cellStyle name="AeE­_INQUIRY ¿µ¾÷AßAø " xfId="157"/>
    <cellStyle name="ÅëÈ­_L601CPT" xfId="158"/>
    <cellStyle name="ÄÞ¸¶ [0]_      " xfId="159"/>
    <cellStyle name="AÞ¸¶ [0]_INQUIRY ¿?¾÷AßAø " xfId="160"/>
    <cellStyle name="ÄÞ¸¶ [0]_L601CPT" xfId="161"/>
    <cellStyle name="ÄÞ¸¶_      " xfId="162"/>
    <cellStyle name="AÞ¸¶_INQUIRY ¿?¾÷AßAø " xfId="163"/>
    <cellStyle name="ÄÞ¸¶_L601CPT" xfId="164"/>
    <cellStyle name="AutoFormat Options" xfId="165"/>
    <cellStyle name="Bad" xfId="166"/>
    <cellStyle name="C?AØ_¿?¾÷CoE² " xfId="167"/>
    <cellStyle name="Ç¥ÁØ_      " xfId="168"/>
    <cellStyle name="C￥AØ_¿μ¾÷CoE² " xfId="169"/>
    <cellStyle name="Ç¥ÁØ_±¸¹Ì´ëÃ¥" xfId="170"/>
    <cellStyle name="Calculation" xfId="171"/>
    <cellStyle name="category" xfId="172"/>
    <cellStyle name="Cerrency_Sheet2_XANGDAU" xfId="173"/>
    <cellStyle name="Check Cell" xfId="174"/>
    <cellStyle name="Comma" xfId="175"/>
    <cellStyle name="Comma [0]" xfId="176"/>
    <cellStyle name="Comma0" xfId="177"/>
    <cellStyle name="Co聭ma_Sheet1" xfId="178"/>
    <cellStyle name="Curråncy [0]_FCST_RESULTS" xfId="179"/>
    <cellStyle name="Currency" xfId="180"/>
    <cellStyle name="Currency [0]" xfId="181"/>
    <cellStyle name="Currency [0]ßmud plant bolted_RESULTS" xfId="182"/>
    <cellStyle name="Currency![0]_FCSt (2)" xfId="183"/>
    <cellStyle name="Currency0" xfId="184"/>
    <cellStyle name="Date" xfId="185"/>
    <cellStyle name="Explanatory Text" xfId="186"/>
    <cellStyle name="Fixed" xfId="187"/>
    <cellStyle name="Followed Hyperlink" xfId="188"/>
    <cellStyle name="Good" xfId="189"/>
    <cellStyle name="Grey" xfId="190"/>
    <cellStyle name="HEADER" xfId="191"/>
    <cellStyle name="Header1" xfId="192"/>
    <cellStyle name="Header2" xfId="193"/>
    <cellStyle name="Heading 1" xfId="194"/>
    <cellStyle name="Heading 2" xfId="195"/>
    <cellStyle name="Heading 3" xfId="196"/>
    <cellStyle name="Heading 4" xfId="197"/>
    <cellStyle name="Heading1" xfId="198"/>
    <cellStyle name="Heading2" xfId="199"/>
    <cellStyle name="Hyperlink" xfId="200"/>
    <cellStyle name="i·0" xfId="201"/>
    <cellStyle name="Input" xfId="202"/>
    <cellStyle name="Input [yellow]" xfId="203"/>
    <cellStyle name="Line" xfId="204"/>
    <cellStyle name="Linked Cell" xfId="205"/>
    <cellStyle name="Millares [0]_Well Timing" xfId="206"/>
    <cellStyle name="Millares_Well Timing" xfId="207"/>
    <cellStyle name="Milliers [0]_AR1194" xfId="208"/>
    <cellStyle name="Milliers_AR1194" xfId="209"/>
    <cellStyle name="Model" xfId="210"/>
    <cellStyle name="Moneda [0]_Well Timing" xfId="211"/>
    <cellStyle name="Moneda_Well Timing" xfId="212"/>
    <cellStyle name="Monétaire [0]_AR1194" xfId="213"/>
    <cellStyle name="Monétaire_AR1194" xfId="214"/>
    <cellStyle name="n" xfId="215"/>
    <cellStyle name="Neutral" xfId="216"/>
    <cellStyle name="Normal - Style1" xfId="217"/>
    <cellStyle name="Normal_BTHHO NGHEO" xfId="218"/>
    <cellStyle name="Normal_Sheet1" xfId="219"/>
    <cellStyle name="Note" xfId="220"/>
    <cellStyle name="Output" xfId="221"/>
    <cellStyle name="Percent" xfId="222"/>
    <cellStyle name="Percent [2]" xfId="223"/>
    <cellStyle name="PERCENTAGE" xfId="224"/>
    <cellStyle name="S—_x0008_" xfId="225"/>
    <cellStyle name="Style 1" xfId="226"/>
    <cellStyle name="Style 10" xfId="227"/>
    <cellStyle name="Style 11" xfId="228"/>
    <cellStyle name="Style 12" xfId="229"/>
    <cellStyle name="Style 13" xfId="230"/>
    <cellStyle name="Style 14" xfId="231"/>
    <cellStyle name="Style 15" xfId="232"/>
    <cellStyle name="Style 16" xfId="233"/>
    <cellStyle name="Style 17" xfId="234"/>
    <cellStyle name="Style 18" xfId="235"/>
    <cellStyle name="Style 19" xfId="236"/>
    <cellStyle name="Style 2" xfId="237"/>
    <cellStyle name="Style 20" xfId="238"/>
    <cellStyle name="Style 21" xfId="239"/>
    <cellStyle name="Style 22" xfId="240"/>
    <cellStyle name="Style 23" xfId="241"/>
    <cellStyle name="Style 24" xfId="242"/>
    <cellStyle name="Style 25" xfId="243"/>
    <cellStyle name="Style 26" xfId="244"/>
    <cellStyle name="Style 27" xfId="245"/>
    <cellStyle name="Style 3" xfId="246"/>
    <cellStyle name="Style 4" xfId="247"/>
    <cellStyle name="Style 5" xfId="248"/>
    <cellStyle name="Style 6" xfId="249"/>
    <cellStyle name="Style 7" xfId="250"/>
    <cellStyle name="Style 8" xfId="251"/>
    <cellStyle name="Style 9" xfId="252"/>
    <cellStyle name="subhead" xfId="253"/>
    <cellStyle name="T" xfId="254"/>
    <cellStyle name="T_Book1" xfId="255"/>
    <cellStyle name="T_DSDOIT~2" xfId="256"/>
    <cellStyle name="T_Ht-PTq1-03" xfId="257"/>
    <cellStyle name="th" xfId="258"/>
    <cellStyle name="Title" xfId="259"/>
    <cellStyle name="Total" xfId="260"/>
    <cellStyle name="viet" xfId="261"/>
    <cellStyle name="viet2" xfId="262"/>
    <cellStyle name="Warning Text" xfId="263"/>
    <cellStyle name=" [0.00]_ Att. 1- Cover" xfId="264"/>
    <cellStyle name="_ Att. 1- Cover" xfId="265"/>
    <cellStyle name="?_ Att. 1- Cover" xfId="266"/>
    <cellStyle name="똿뗦먛귟 [0.00]_PRODUCT DETAIL Q1" xfId="267"/>
    <cellStyle name="똿뗦먛귟_PRODUCT DETAIL Q1" xfId="268"/>
    <cellStyle name="믅됞 [0.00]_PRODUCT DETAIL Q1" xfId="269"/>
    <cellStyle name="믅됞_PRODUCT DETAIL Q1" xfId="270"/>
    <cellStyle name="백분율_95" xfId="271"/>
    <cellStyle name="뷭?_BOOKSHIP" xfId="272"/>
    <cellStyle name="콤마 [0]_1202" xfId="273"/>
    <cellStyle name="콤마_1202" xfId="274"/>
    <cellStyle name="통화 [0]_1202" xfId="275"/>
    <cellStyle name="통화_1202" xfId="276"/>
    <cellStyle name="표준_(정보부문)월별인원계획" xfId="277"/>
    <cellStyle name="一般_99Q3647-ALL-CAS2" xfId="278"/>
    <cellStyle name="千分位[0]_Book1" xfId="279"/>
    <cellStyle name="千分位_99Q3647-ALL-CAS2" xfId="280"/>
    <cellStyle name="貨幣 [0]_Book1" xfId="281"/>
    <cellStyle name="貨幣[0]_BRE" xfId="282"/>
    <cellStyle name="貨幣_Book1" xfId="2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7"/>
  <sheetViews>
    <sheetView tabSelected="1" zoomScalePageLayoutView="0" workbookViewId="0" topLeftCell="A1">
      <selection activeCell="L396" sqref="L396"/>
    </sheetView>
  </sheetViews>
  <sheetFormatPr defaultColWidth="9.00390625" defaultRowHeight="15.75"/>
  <cols>
    <col min="1" max="1" width="4.00390625" style="101" customWidth="1"/>
    <col min="2" max="2" width="5.375" style="101" customWidth="1"/>
    <col min="3" max="3" width="18.50390625" style="5" customWidth="1"/>
    <col min="4" max="4" width="9.00390625" style="5" customWidth="1"/>
    <col min="5" max="5" width="9.75390625" style="5" customWidth="1"/>
    <col min="6" max="6" width="7.375" style="5" customWidth="1"/>
    <col min="7" max="7" width="9.50390625" style="5" customWidth="1"/>
    <col min="8" max="8" width="7.75390625" style="101" customWidth="1"/>
    <col min="9" max="9" width="11.50390625" style="5" customWidth="1"/>
    <col min="10" max="11" width="11.125" style="97" customWidth="1"/>
    <col min="12" max="12" width="12.125" style="97" customWidth="1"/>
    <col min="13" max="13" width="32.125" style="5" customWidth="1"/>
    <col min="14" max="14" width="11.125" style="5" customWidth="1"/>
    <col min="15" max="15" width="5.00390625" style="5" customWidth="1"/>
    <col min="16" max="16" width="12.125" style="5" hidden="1" customWidth="1"/>
    <col min="17" max="17" width="9.00390625" style="5" customWidth="1"/>
    <col min="18" max="16384" width="9.00390625" style="5" customWidth="1"/>
  </cols>
  <sheetData>
    <row r="1" spans="1:12" ht="12.75">
      <c r="A1" s="247" t="s">
        <v>47</v>
      </c>
      <c r="B1" s="247"/>
      <c r="C1" s="247"/>
      <c r="D1" s="2" t="s">
        <v>48</v>
      </c>
      <c r="E1" s="2"/>
      <c r="F1" s="2"/>
      <c r="G1" s="2"/>
      <c r="H1" s="3"/>
      <c r="I1" s="2"/>
      <c r="J1" s="4"/>
      <c r="K1" s="4"/>
      <c r="L1" s="4"/>
    </row>
    <row r="2" spans="1:12" ht="12.75">
      <c r="A2" s="248" t="s">
        <v>0</v>
      </c>
      <c r="B2" s="248"/>
      <c r="C2" s="248"/>
      <c r="D2" s="249" t="s">
        <v>49</v>
      </c>
      <c r="E2" s="249"/>
      <c r="F2" s="249"/>
      <c r="G2" s="249"/>
      <c r="H2" s="249"/>
      <c r="I2" s="249"/>
      <c r="J2" s="249"/>
      <c r="K2" s="6"/>
      <c r="L2" s="6"/>
    </row>
    <row r="3" spans="1:12" ht="12.75">
      <c r="A3" s="1"/>
      <c r="B3" s="1"/>
      <c r="C3" s="1"/>
      <c r="D3" s="7"/>
      <c r="E3" s="7"/>
      <c r="F3" s="7"/>
      <c r="G3" s="7"/>
      <c r="H3" s="3"/>
      <c r="I3" s="7"/>
      <c r="J3" s="4"/>
      <c r="K3" s="4"/>
      <c r="L3" s="4"/>
    </row>
    <row r="4" spans="1:12" ht="12.75">
      <c r="A4" s="247" t="s">
        <v>833</v>
      </c>
      <c r="B4" s="247"/>
      <c r="C4" s="247"/>
      <c r="D4" s="247"/>
      <c r="E4" s="247"/>
      <c r="F4" s="247"/>
      <c r="G4" s="247"/>
      <c r="H4" s="247"/>
      <c r="I4" s="247"/>
      <c r="J4" s="247"/>
      <c r="K4" s="1"/>
      <c r="L4" s="1"/>
    </row>
    <row r="5" spans="1:17" ht="12.75">
      <c r="A5" s="1"/>
      <c r="B5" s="1"/>
      <c r="C5" s="8"/>
      <c r="D5" s="8"/>
      <c r="E5" s="8"/>
      <c r="F5" s="8"/>
      <c r="G5" s="8"/>
      <c r="H5" s="9"/>
      <c r="I5" s="8"/>
      <c r="J5" s="10"/>
      <c r="K5" s="10"/>
      <c r="L5" s="10"/>
      <c r="Q5" s="5">
        <f>110-16+5</f>
        <v>99</v>
      </c>
    </row>
    <row r="6" spans="1:12" ht="15.75" customHeight="1">
      <c r="A6" s="240" t="s">
        <v>153</v>
      </c>
      <c r="B6" s="240" t="s">
        <v>58</v>
      </c>
      <c r="C6" s="240" t="s">
        <v>45</v>
      </c>
      <c r="D6" s="240" t="s">
        <v>1</v>
      </c>
      <c r="E6" s="240"/>
      <c r="F6" s="243" t="s">
        <v>57</v>
      </c>
      <c r="G6" s="240" t="s">
        <v>46</v>
      </c>
      <c r="H6" s="233" t="s">
        <v>149</v>
      </c>
      <c r="I6" s="233" t="s">
        <v>416</v>
      </c>
      <c r="J6" s="236" t="s">
        <v>56</v>
      </c>
      <c r="K6" s="12"/>
      <c r="L6" s="12"/>
    </row>
    <row r="7" spans="1:12" ht="15.75" customHeight="1">
      <c r="A7" s="240"/>
      <c r="B7" s="240"/>
      <c r="C7" s="240"/>
      <c r="D7" s="240"/>
      <c r="E7" s="240"/>
      <c r="F7" s="244"/>
      <c r="G7" s="240"/>
      <c r="H7" s="234"/>
      <c r="I7" s="234"/>
      <c r="J7" s="237"/>
      <c r="K7" s="12"/>
      <c r="L7" s="12"/>
    </row>
    <row r="8" spans="1:12" ht="15.75" customHeight="1">
      <c r="A8" s="240"/>
      <c r="B8" s="240"/>
      <c r="C8" s="240"/>
      <c r="D8" s="239" t="s">
        <v>2</v>
      </c>
      <c r="E8" s="240" t="s">
        <v>3</v>
      </c>
      <c r="F8" s="244"/>
      <c r="G8" s="240"/>
      <c r="H8" s="234"/>
      <c r="I8" s="234"/>
      <c r="J8" s="237"/>
      <c r="K8" s="12"/>
      <c r="L8" s="12"/>
    </row>
    <row r="9" spans="1:12" ht="15.75" customHeight="1">
      <c r="A9" s="240"/>
      <c r="B9" s="240"/>
      <c r="C9" s="240"/>
      <c r="D9" s="239"/>
      <c r="E9" s="240"/>
      <c r="F9" s="244"/>
      <c r="G9" s="240"/>
      <c r="H9" s="234"/>
      <c r="I9" s="234"/>
      <c r="J9" s="237"/>
      <c r="K9" s="12"/>
      <c r="L9" s="12"/>
    </row>
    <row r="10" spans="1:12" ht="12.75">
      <c r="A10" s="240"/>
      <c r="B10" s="240"/>
      <c r="C10" s="240"/>
      <c r="D10" s="239"/>
      <c r="E10" s="240"/>
      <c r="F10" s="245"/>
      <c r="G10" s="240"/>
      <c r="H10" s="235"/>
      <c r="I10" s="235"/>
      <c r="J10" s="238"/>
      <c r="K10" s="12"/>
      <c r="L10" s="12"/>
    </row>
    <row r="11" spans="1:22" ht="12.75">
      <c r="A11" s="15">
        <v>1</v>
      </c>
      <c r="B11" s="16">
        <v>1</v>
      </c>
      <c r="C11" s="17" t="s">
        <v>5</v>
      </c>
      <c r="D11" s="15">
        <v>1976</v>
      </c>
      <c r="E11" s="15"/>
      <c r="F11" s="15" t="s">
        <v>59</v>
      </c>
      <c r="G11" s="15" t="s">
        <v>55</v>
      </c>
      <c r="H11" s="18"/>
      <c r="I11" s="19"/>
      <c r="J11" s="20"/>
      <c r="K11" s="21"/>
      <c r="L11" s="21"/>
      <c r="Q11" s="5" t="s">
        <v>636</v>
      </c>
      <c r="S11" s="5" t="s">
        <v>637</v>
      </c>
      <c r="V11" s="5">
        <v>1</v>
      </c>
    </row>
    <row r="12" spans="1:22" ht="12.75">
      <c r="A12" s="18"/>
      <c r="B12" s="22">
        <v>2</v>
      </c>
      <c r="C12" s="23" t="s">
        <v>44</v>
      </c>
      <c r="D12" s="18"/>
      <c r="E12" s="18">
        <v>1980</v>
      </c>
      <c r="F12" s="18" t="s">
        <v>61</v>
      </c>
      <c r="G12" s="18" t="s">
        <v>55</v>
      </c>
      <c r="H12" s="18"/>
      <c r="I12" s="19"/>
      <c r="J12" s="24"/>
      <c r="K12" s="25"/>
      <c r="L12" s="25"/>
      <c r="V12" s="5">
        <v>2</v>
      </c>
    </row>
    <row r="13" spans="1:22" ht="12.75">
      <c r="A13" s="18"/>
      <c r="B13" s="22">
        <v>3</v>
      </c>
      <c r="C13" s="23" t="s">
        <v>6</v>
      </c>
      <c r="D13" s="18"/>
      <c r="E13" s="18">
        <v>2007</v>
      </c>
      <c r="F13" s="18" t="s">
        <v>62</v>
      </c>
      <c r="G13" s="18" t="s">
        <v>55</v>
      </c>
      <c r="H13" s="18"/>
      <c r="I13" s="19"/>
      <c r="J13" s="20"/>
      <c r="K13" s="21"/>
      <c r="L13" s="21"/>
      <c r="V13" s="5">
        <v>3</v>
      </c>
    </row>
    <row r="14" spans="1:22" ht="12.75">
      <c r="A14" s="18"/>
      <c r="B14" s="22">
        <v>4</v>
      </c>
      <c r="C14" s="23" t="s">
        <v>7</v>
      </c>
      <c r="D14" s="18">
        <v>2008</v>
      </c>
      <c r="E14" s="18"/>
      <c r="F14" s="18" t="s">
        <v>62</v>
      </c>
      <c r="G14" s="18" t="s">
        <v>55</v>
      </c>
      <c r="H14" s="18"/>
      <c r="I14" s="19"/>
      <c r="J14" s="24"/>
      <c r="K14" s="25"/>
      <c r="L14" s="25"/>
      <c r="V14" s="5">
        <v>4</v>
      </c>
    </row>
    <row r="15" spans="1:22" ht="12.75">
      <c r="A15" s="18"/>
      <c r="B15" s="22">
        <v>5</v>
      </c>
      <c r="C15" s="23" t="s">
        <v>90</v>
      </c>
      <c r="D15" s="18">
        <v>2011</v>
      </c>
      <c r="E15" s="18"/>
      <c r="F15" s="18" t="s">
        <v>62</v>
      </c>
      <c r="G15" s="18" t="s">
        <v>55</v>
      </c>
      <c r="H15" s="18"/>
      <c r="I15" s="19"/>
      <c r="J15" s="24"/>
      <c r="K15" s="21"/>
      <c r="L15" s="21"/>
      <c r="V15" s="5">
        <v>5</v>
      </c>
    </row>
    <row r="16" spans="1:22" s="79" customFormat="1" ht="12.75">
      <c r="A16" s="145">
        <v>2</v>
      </c>
      <c r="B16" s="146">
        <v>1</v>
      </c>
      <c r="C16" s="155" t="s">
        <v>4</v>
      </c>
      <c r="D16" s="145">
        <v>1953</v>
      </c>
      <c r="E16" s="145"/>
      <c r="F16" s="145" t="s">
        <v>59</v>
      </c>
      <c r="G16" s="145" t="s">
        <v>55</v>
      </c>
      <c r="H16" s="148" t="s">
        <v>261</v>
      </c>
      <c r="I16" s="63"/>
      <c r="J16" s="149" t="s">
        <v>149</v>
      </c>
      <c r="K16" s="25"/>
      <c r="L16" s="105"/>
      <c r="Q16" s="79" t="s">
        <v>192</v>
      </c>
      <c r="V16" s="79">
        <v>6</v>
      </c>
    </row>
    <row r="17" spans="1:22" s="79" customFormat="1" ht="12.75">
      <c r="A17" s="145">
        <v>3</v>
      </c>
      <c r="B17" s="146">
        <v>1</v>
      </c>
      <c r="C17" s="155" t="s">
        <v>50</v>
      </c>
      <c r="D17" s="145">
        <v>1938</v>
      </c>
      <c r="E17" s="145"/>
      <c r="F17" s="145" t="s">
        <v>59</v>
      </c>
      <c r="G17" s="145" t="s">
        <v>55</v>
      </c>
      <c r="H17" s="148" t="s">
        <v>261</v>
      </c>
      <c r="I17" s="63"/>
      <c r="J17" s="153" t="s">
        <v>808</v>
      </c>
      <c r="K17" s="21"/>
      <c r="L17" s="106"/>
      <c r="Q17" s="79" t="s">
        <v>192</v>
      </c>
      <c r="V17" s="79">
        <v>7</v>
      </c>
    </row>
    <row r="18" spans="1:22" ht="12.75">
      <c r="A18" s="15">
        <v>4</v>
      </c>
      <c r="B18" s="16">
        <v>1</v>
      </c>
      <c r="C18" s="17" t="s">
        <v>10</v>
      </c>
      <c r="D18" s="15">
        <v>1984</v>
      </c>
      <c r="E18" s="15"/>
      <c r="F18" s="15" t="s">
        <v>59</v>
      </c>
      <c r="G18" s="15" t="s">
        <v>55</v>
      </c>
      <c r="H18" s="18"/>
      <c r="I18" s="19"/>
      <c r="J18" s="24"/>
      <c r="K18" s="25"/>
      <c r="L18" s="21"/>
      <c r="Q18" s="5" t="s">
        <v>694</v>
      </c>
      <c r="V18" s="5">
        <v>9</v>
      </c>
    </row>
    <row r="19" spans="1:22" ht="12.75">
      <c r="A19" s="18"/>
      <c r="B19" s="22">
        <v>2</v>
      </c>
      <c r="C19" s="23" t="s">
        <v>74</v>
      </c>
      <c r="D19" s="18"/>
      <c r="E19" s="18">
        <v>1985</v>
      </c>
      <c r="F19" s="18" t="s">
        <v>61</v>
      </c>
      <c r="G19" s="18" t="s">
        <v>55</v>
      </c>
      <c r="H19" s="18"/>
      <c r="I19" s="19"/>
      <c r="J19" s="20"/>
      <c r="K19" s="21"/>
      <c r="L19" s="25"/>
      <c r="V19" s="5">
        <v>10</v>
      </c>
    </row>
    <row r="20" spans="1:22" ht="12.75">
      <c r="A20" s="18"/>
      <c r="B20" s="22">
        <v>3</v>
      </c>
      <c r="C20" s="23" t="s">
        <v>75</v>
      </c>
      <c r="D20" s="18">
        <v>2009</v>
      </c>
      <c r="E20" s="18"/>
      <c r="F20" s="18" t="s">
        <v>62</v>
      </c>
      <c r="G20" s="18" t="s">
        <v>55</v>
      </c>
      <c r="H20" s="18"/>
      <c r="I20" s="19"/>
      <c r="J20" s="24"/>
      <c r="K20" s="25"/>
      <c r="L20" s="21"/>
      <c r="V20" s="5">
        <v>11</v>
      </c>
    </row>
    <row r="21" spans="1:22" ht="12.75">
      <c r="A21" s="15">
        <v>5</v>
      </c>
      <c r="B21" s="16">
        <v>1</v>
      </c>
      <c r="C21" s="17" t="s">
        <v>8</v>
      </c>
      <c r="D21" s="15">
        <v>1980</v>
      </c>
      <c r="E21" s="15"/>
      <c r="F21" s="15" t="s">
        <v>59</v>
      </c>
      <c r="G21" s="15" t="s">
        <v>55</v>
      </c>
      <c r="H21" s="18"/>
      <c r="I21" s="19"/>
      <c r="J21" s="36" t="s">
        <v>531</v>
      </c>
      <c r="K21" s="21"/>
      <c r="L21" s="21"/>
      <c r="M21" s="33"/>
      <c r="Q21" s="5" t="s">
        <v>193</v>
      </c>
      <c r="V21" s="5">
        <v>15</v>
      </c>
    </row>
    <row r="22" spans="1:22" ht="12.75">
      <c r="A22" s="18"/>
      <c r="B22" s="22">
        <v>2</v>
      </c>
      <c r="C22" s="23" t="s">
        <v>34</v>
      </c>
      <c r="D22" s="18"/>
      <c r="E22" s="18">
        <v>1977</v>
      </c>
      <c r="F22" s="18" t="s">
        <v>61</v>
      </c>
      <c r="G22" s="18" t="s">
        <v>55</v>
      </c>
      <c r="H22" s="18"/>
      <c r="I22" s="19"/>
      <c r="J22" s="24"/>
      <c r="K22" s="25"/>
      <c r="L22" s="25"/>
      <c r="M22" s="33"/>
      <c r="V22" s="5">
        <v>16</v>
      </c>
    </row>
    <row r="23" spans="1:22" ht="12.75">
      <c r="A23" s="18"/>
      <c r="B23" s="22">
        <v>3</v>
      </c>
      <c r="C23" s="23" t="s">
        <v>151</v>
      </c>
      <c r="D23" s="18">
        <v>2006</v>
      </c>
      <c r="E23" s="18"/>
      <c r="F23" s="18" t="s">
        <v>62</v>
      </c>
      <c r="G23" s="18" t="s">
        <v>55</v>
      </c>
      <c r="H23" s="18"/>
      <c r="I23" s="19"/>
      <c r="J23" s="20"/>
      <c r="K23" s="21"/>
      <c r="L23" s="21"/>
      <c r="M23" s="33"/>
      <c r="V23" s="5">
        <v>17</v>
      </c>
    </row>
    <row r="24" spans="1:22" s="26" customFormat="1" ht="12.75">
      <c r="A24" s="18"/>
      <c r="B24" s="22">
        <v>4</v>
      </c>
      <c r="C24" s="23" t="s">
        <v>9</v>
      </c>
      <c r="D24" s="18"/>
      <c r="E24" s="18">
        <v>2007</v>
      </c>
      <c r="F24" s="18" t="s">
        <v>62</v>
      </c>
      <c r="G24" s="18" t="s">
        <v>55</v>
      </c>
      <c r="H24" s="18"/>
      <c r="I24" s="19"/>
      <c r="J24" s="24"/>
      <c r="K24" s="25"/>
      <c r="L24" s="25"/>
      <c r="M24" s="33"/>
      <c r="O24" s="5"/>
      <c r="V24" s="5">
        <v>18</v>
      </c>
    </row>
    <row r="25" spans="1:22" s="79" customFormat="1" ht="12.75">
      <c r="A25" s="145">
        <v>6</v>
      </c>
      <c r="B25" s="146">
        <v>1</v>
      </c>
      <c r="C25" s="155" t="s">
        <v>147</v>
      </c>
      <c r="D25" s="162">
        <v>1954</v>
      </c>
      <c r="E25" s="191"/>
      <c r="F25" s="162" t="s">
        <v>59</v>
      </c>
      <c r="G25" s="145" t="s">
        <v>55</v>
      </c>
      <c r="H25" s="148"/>
      <c r="I25" s="63"/>
      <c r="J25" s="192"/>
      <c r="K25" s="21"/>
      <c r="L25" s="106"/>
      <c r="Q25" s="79" t="s">
        <v>194</v>
      </c>
      <c r="V25" s="79">
        <v>25</v>
      </c>
    </row>
    <row r="26" spans="1:22" s="79" customFormat="1" ht="12.75">
      <c r="A26" s="145"/>
      <c r="B26" s="151">
        <v>2</v>
      </c>
      <c r="C26" s="159" t="s">
        <v>141</v>
      </c>
      <c r="D26" s="191"/>
      <c r="E26" s="191">
        <v>1950</v>
      </c>
      <c r="F26" s="191" t="s">
        <v>61</v>
      </c>
      <c r="G26" s="18" t="s">
        <v>55</v>
      </c>
      <c r="H26" s="148"/>
      <c r="I26" s="63"/>
      <c r="J26" s="192"/>
      <c r="K26" s="25"/>
      <c r="L26" s="105"/>
      <c r="V26" s="79">
        <v>26</v>
      </c>
    </row>
    <row r="27" spans="1:22" s="79" customFormat="1" ht="12.75">
      <c r="A27" s="145"/>
      <c r="B27" s="151">
        <v>3</v>
      </c>
      <c r="C27" s="159" t="s">
        <v>142</v>
      </c>
      <c r="D27" s="191">
        <v>2013</v>
      </c>
      <c r="E27" s="191"/>
      <c r="F27" s="191" t="s">
        <v>64</v>
      </c>
      <c r="G27" s="18" t="s">
        <v>55</v>
      </c>
      <c r="H27" s="148"/>
      <c r="I27" s="63"/>
      <c r="J27" s="192"/>
      <c r="K27" s="21"/>
      <c r="L27" s="106"/>
      <c r="V27" s="79">
        <v>29</v>
      </c>
    </row>
    <row r="28" spans="1:22" s="79" customFormat="1" ht="12.75">
      <c r="A28" s="145"/>
      <c r="B28" s="151">
        <v>4</v>
      </c>
      <c r="C28" s="159" t="s">
        <v>143</v>
      </c>
      <c r="D28" s="191">
        <v>2011</v>
      </c>
      <c r="E28" s="191"/>
      <c r="F28" s="191" t="s">
        <v>64</v>
      </c>
      <c r="G28" s="18" t="s">
        <v>55</v>
      </c>
      <c r="H28" s="148"/>
      <c r="I28" s="63"/>
      <c r="J28" s="192"/>
      <c r="K28" s="25"/>
      <c r="L28" s="105"/>
      <c r="V28" s="79">
        <v>30</v>
      </c>
    </row>
    <row r="29" spans="1:22" s="26" customFormat="1" ht="12.75">
      <c r="A29" s="15">
        <v>7</v>
      </c>
      <c r="B29" s="16">
        <v>1</v>
      </c>
      <c r="C29" s="17" t="s">
        <v>87</v>
      </c>
      <c r="D29" s="27">
        <v>1973</v>
      </c>
      <c r="E29" s="27"/>
      <c r="F29" s="27" t="s">
        <v>59</v>
      </c>
      <c r="G29" s="15" t="s">
        <v>55</v>
      </c>
      <c r="H29" s="18"/>
      <c r="I29" s="19"/>
      <c r="J29" s="24"/>
      <c r="K29" s="21"/>
      <c r="L29" s="25"/>
      <c r="M29" s="5"/>
      <c r="O29" s="5"/>
      <c r="Q29" s="26" t="s">
        <v>195</v>
      </c>
      <c r="V29" s="5">
        <v>34</v>
      </c>
    </row>
    <row r="30" spans="1:22" ht="12.75">
      <c r="A30" s="15"/>
      <c r="B30" s="22">
        <v>2</v>
      </c>
      <c r="C30" s="23" t="s">
        <v>152</v>
      </c>
      <c r="D30" s="28"/>
      <c r="E30" s="28">
        <v>1974</v>
      </c>
      <c r="F30" s="28" t="s">
        <v>61</v>
      </c>
      <c r="G30" s="18" t="s">
        <v>55</v>
      </c>
      <c r="H30" s="18"/>
      <c r="I30" s="19"/>
      <c r="J30" s="20"/>
      <c r="K30" s="25"/>
      <c r="L30" s="21"/>
      <c r="V30" s="5">
        <v>35</v>
      </c>
    </row>
    <row r="31" spans="1:22" ht="12.75">
      <c r="A31" s="15"/>
      <c r="B31" s="22">
        <v>3</v>
      </c>
      <c r="C31" s="23" t="s">
        <v>144</v>
      </c>
      <c r="D31" s="28">
        <v>1995</v>
      </c>
      <c r="E31" s="28"/>
      <c r="F31" s="28" t="s">
        <v>62</v>
      </c>
      <c r="G31" s="18" t="s">
        <v>55</v>
      </c>
      <c r="H31" s="18"/>
      <c r="I31" s="19"/>
      <c r="J31" s="20"/>
      <c r="K31" s="21"/>
      <c r="L31" s="25"/>
      <c r="V31" s="5">
        <v>36</v>
      </c>
    </row>
    <row r="32" spans="1:22" s="26" customFormat="1" ht="12.75">
      <c r="A32" s="15"/>
      <c r="B32" s="22">
        <v>4</v>
      </c>
      <c r="C32" s="23" t="s">
        <v>145</v>
      </c>
      <c r="D32" s="28">
        <v>2003</v>
      </c>
      <c r="E32" s="28"/>
      <c r="F32" s="28" t="s">
        <v>62</v>
      </c>
      <c r="G32" s="18" t="s">
        <v>55</v>
      </c>
      <c r="H32" s="18"/>
      <c r="I32" s="19"/>
      <c r="J32" s="20"/>
      <c r="K32" s="25"/>
      <c r="L32" s="21"/>
      <c r="M32" s="5"/>
      <c r="O32" s="5"/>
      <c r="V32" s="5">
        <v>37</v>
      </c>
    </row>
    <row r="33" spans="1:22" s="157" customFormat="1" ht="12.75">
      <c r="A33" s="183">
        <v>8</v>
      </c>
      <c r="B33" s="183">
        <v>1</v>
      </c>
      <c r="C33" s="143" t="s">
        <v>160</v>
      </c>
      <c r="D33" s="186">
        <v>1941</v>
      </c>
      <c r="E33" s="183"/>
      <c r="F33" s="183" t="s">
        <v>59</v>
      </c>
      <c r="G33" s="183" t="s">
        <v>55</v>
      </c>
      <c r="H33" s="187"/>
      <c r="I33" s="63"/>
      <c r="J33" s="188"/>
      <c r="K33" s="21"/>
      <c r="L33" s="105"/>
      <c r="M33" s="79"/>
      <c r="O33" s="79"/>
      <c r="Q33" s="79" t="s">
        <v>663</v>
      </c>
      <c r="V33" s="79">
        <v>38</v>
      </c>
    </row>
    <row r="34" spans="1:22" s="79" customFormat="1" ht="12.75">
      <c r="A34" s="183"/>
      <c r="B34" s="187">
        <v>2</v>
      </c>
      <c r="C34" s="189" t="s">
        <v>161</v>
      </c>
      <c r="D34" s="190"/>
      <c r="E34" s="187">
        <v>1946</v>
      </c>
      <c r="F34" s="187" t="s">
        <v>61</v>
      </c>
      <c r="G34" s="18" t="s">
        <v>55</v>
      </c>
      <c r="H34" s="187"/>
      <c r="I34" s="63"/>
      <c r="J34" s="188"/>
      <c r="K34" s="25"/>
      <c r="L34" s="106"/>
      <c r="V34" s="79">
        <v>39</v>
      </c>
    </row>
    <row r="35" spans="1:22" s="164" customFormat="1" ht="12.75">
      <c r="A35" s="145">
        <v>9</v>
      </c>
      <c r="B35" s="146">
        <v>1</v>
      </c>
      <c r="C35" s="155" t="s">
        <v>364</v>
      </c>
      <c r="D35" s="145"/>
      <c r="E35" s="145">
        <v>1948</v>
      </c>
      <c r="F35" s="183" t="s">
        <v>59</v>
      </c>
      <c r="G35" s="183" t="s">
        <v>55</v>
      </c>
      <c r="H35" s="187"/>
      <c r="I35" s="154" t="s">
        <v>568</v>
      </c>
      <c r="J35" s="184"/>
      <c r="K35" s="21"/>
      <c r="L35" s="112"/>
      <c r="N35" s="178"/>
      <c r="V35" s="79">
        <v>54</v>
      </c>
    </row>
    <row r="36" spans="1:22" s="39" customFormat="1" ht="12.75">
      <c r="A36" s="15">
        <v>10</v>
      </c>
      <c r="B36" s="16">
        <v>1</v>
      </c>
      <c r="C36" s="17" t="s">
        <v>365</v>
      </c>
      <c r="D36" s="117" t="s">
        <v>301</v>
      </c>
      <c r="E36" s="15"/>
      <c r="F36" s="11" t="s">
        <v>59</v>
      </c>
      <c r="G36" s="11" t="s">
        <v>55</v>
      </c>
      <c r="H36" s="30"/>
      <c r="I36" s="38" t="s">
        <v>569</v>
      </c>
      <c r="J36" s="40" t="s">
        <v>366</v>
      </c>
      <c r="K36" s="25"/>
      <c r="L36" s="21"/>
      <c r="N36" s="118"/>
      <c r="Q36" s="39" t="s">
        <v>672</v>
      </c>
      <c r="V36" s="5">
        <v>55</v>
      </c>
    </row>
    <row r="37" spans="1:22" s="39" customFormat="1" ht="12.75">
      <c r="A37" s="18"/>
      <c r="B37" s="22">
        <v>2</v>
      </c>
      <c r="C37" s="23" t="s">
        <v>367</v>
      </c>
      <c r="D37" s="22"/>
      <c r="E37" s="37" t="s">
        <v>232</v>
      </c>
      <c r="F37" s="18" t="s">
        <v>92</v>
      </c>
      <c r="G37" s="18" t="s">
        <v>55</v>
      </c>
      <c r="H37" s="22"/>
      <c r="I37" s="38" t="s">
        <v>570</v>
      </c>
      <c r="J37" s="41"/>
      <c r="K37" s="21"/>
      <c r="L37" s="25"/>
      <c r="N37" s="121"/>
      <c r="V37" s="5">
        <v>56</v>
      </c>
    </row>
    <row r="38" spans="1:22" s="39" customFormat="1" ht="12.75">
      <c r="A38" s="18"/>
      <c r="B38" s="22">
        <v>3</v>
      </c>
      <c r="C38" s="23" t="s">
        <v>368</v>
      </c>
      <c r="D38" s="37" t="s">
        <v>222</v>
      </c>
      <c r="E38" s="18"/>
      <c r="F38" s="18" t="s">
        <v>62</v>
      </c>
      <c r="G38" s="18" t="s">
        <v>55</v>
      </c>
      <c r="H38" s="22"/>
      <c r="I38" s="38"/>
      <c r="J38" s="40"/>
      <c r="K38" s="25"/>
      <c r="L38" s="21"/>
      <c r="N38" s="122"/>
      <c r="V38" s="5">
        <v>57</v>
      </c>
    </row>
    <row r="39" spans="1:22" s="39" customFormat="1" ht="12.75">
      <c r="A39" s="18"/>
      <c r="B39" s="22">
        <v>4</v>
      </c>
      <c r="C39" s="23" t="s">
        <v>369</v>
      </c>
      <c r="D39" s="35"/>
      <c r="E39" s="18" t="s">
        <v>370</v>
      </c>
      <c r="F39" s="18" t="s">
        <v>62</v>
      </c>
      <c r="G39" s="18" t="s">
        <v>55</v>
      </c>
      <c r="H39" s="18"/>
      <c r="I39" s="38" t="s">
        <v>571</v>
      </c>
      <c r="J39" s="40" t="s">
        <v>859</v>
      </c>
      <c r="K39" s="21"/>
      <c r="L39" s="25"/>
      <c r="N39" s="122"/>
      <c r="V39" s="5">
        <v>58</v>
      </c>
    </row>
    <row r="40" spans="1:22" s="39" customFormat="1" ht="12.75">
      <c r="A40" s="18"/>
      <c r="B40" s="22">
        <v>5</v>
      </c>
      <c r="C40" s="23" t="s">
        <v>371</v>
      </c>
      <c r="D40" s="35" t="s">
        <v>372</v>
      </c>
      <c r="E40" s="18"/>
      <c r="F40" s="18" t="s">
        <v>85</v>
      </c>
      <c r="G40" s="18" t="s">
        <v>55</v>
      </c>
      <c r="H40" s="18"/>
      <c r="I40" s="38" t="s">
        <v>572</v>
      </c>
      <c r="J40" s="40" t="s">
        <v>860</v>
      </c>
      <c r="K40" s="25"/>
      <c r="L40" s="21"/>
      <c r="N40" s="122"/>
      <c r="V40" s="5">
        <v>59</v>
      </c>
    </row>
    <row r="41" spans="1:22" s="39" customFormat="1" ht="12.75">
      <c r="A41" s="18"/>
      <c r="B41" s="22">
        <v>6</v>
      </c>
      <c r="C41" s="23" t="s">
        <v>373</v>
      </c>
      <c r="D41" s="37"/>
      <c r="E41" s="18" t="s">
        <v>374</v>
      </c>
      <c r="F41" s="18" t="s">
        <v>85</v>
      </c>
      <c r="G41" s="18" t="s">
        <v>55</v>
      </c>
      <c r="H41" s="18"/>
      <c r="I41" s="24"/>
      <c r="J41" s="40"/>
      <c r="K41" s="21"/>
      <c r="L41" s="25"/>
      <c r="N41" s="122"/>
      <c r="V41" s="5">
        <v>60</v>
      </c>
    </row>
    <row r="42" spans="1:22" s="39" customFormat="1" ht="12.75">
      <c r="A42" s="15">
        <v>11</v>
      </c>
      <c r="B42" s="16">
        <v>1</v>
      </c>
      <c r="C42" s="17" t="s">
        <v>375</v>
      </c>
      <c r="D42" s="15">
        <v>1949</v>
      </c>
      <c r="E42" s="15"/>
      <c r="F42" s="11" t="s">
        <v>59</v>
      </c>
      <c r="G42" s="11" t="s">
        <v>55</v>
      </c>
      <c r="H42" s="30"/>
      <c r="I42" s="24">
        <v>350495733</v>
      </c>
      <c r="J42" s="40"/>
      <c r="K42" s="25"/>
      <c r="Q42" s="39" t="s">
        <v>639</v>
      </c>
      <c r="V42" s="5">
        <v>61</v>
      </c>
    </row>
    <row r="43" spans="1:22" s="39" customFormat="1" ht="12.75">
      <c r="A43" s="18"/>
      <c r="B43" s="22">
        <v>2</v>
      </c>
      <c r="C43" s="23" t="s">
        <v>376</v>
      </c>
      <c r="D43" s="18"/>
      <c r="E43" s="18">
        <v>1951</v>
      </c>
      <c r="F43" s="18" t="s">
        <v>61</v>
      </c>
      <c r="G43" s="18" t="s">
        <v>55</v>
      </c>
      <c r="H43" s="18"/>
      <c r="I43" s="38" t="s">
        <v>573</v>
      </c>
      <c r="J43" s="41"/>
      <c r="K43" s="21"/>
      <c r="V43" s="5">
        <v>62</v>
      </c>
    </row>
    <row r="44" spans="1:22" s="39" customFormat="1" ht="12.75">
      <c r="A44" s="18"/>
      <c r="B44" s="22">
        <v>3</v>
      </c>
      <c r="C44" s="23" t="s">
        <v>377</v>
      </c>
      <c r="D44" s="22"/>
      <c r="E44" s="18">
        <v>1972</v>
      </c>
      <c r="F44" s="18" t="s">
        <v>62</v>
      </c>
      <c r="G44" s="18" t="s">
        <v>55</v>
      </c>
      <c r="H44" s="18"/>
      <c r="I44" s="38" t="s">
        <v>574</v>
      </c>
      <c r="J44" s="41"/>
      <c r="K44" s="25"/>
      <c r="V44" s="5">
        <v>63</v>
      </c>
    </row>
    <row r="45" spans="1:22" s="39" customFormat="1" ht="12.75">
      <c r="A45" s="18"/>
      <c r="B45" s="22">
        <v>4</v>
      </c>
      <c r="C45" s="23" t="s">
        <v>378</v>
      </c>
      <c r="D45" s="37">
        <v>31388</v>
      </c>
      <c r="E45" s="18"/>
      <c r="F45" s="18" t="s">
        <v>62</v>
      </c>
      <c r="G45" s="18" t="s">
        <v>55</v>
      </c>
      <c r="H45" s="18"/>
      <c r="I45" s="38" t="s">
        <v>575</v>
      </c>
      <c r="J45" s="41"/>
      <c r="K45" s="21"/>
      <c r="V45" s="5">
        <v>64</v>
      </c>
    </row>
    <row r="46" spans="1:22" s="39" customFormat="1" ht="12.75">
      <c r="A46" s="18"/>
      <c r="B46" s="22">
        <v>5</v>
      </c>
      <c r="C46" s="23" t="s">
        <v>379</v>
      </c>
      <c r="D46" s="18" t="s">
        <v>380</v>
      </c>
      <c r="E46" s="35"/>
      <c r="F46" s="18" t="s">
        <v>64</v>
      </c>
      <c r="G46" s="18" t="s">
        <v>55</v>
      </c>
      <c r="H46" s="18"/>
      <c r="I46" s="24"/>
      <c r="J46" s="41"/>
      <c r="K46" s="25"/>
      <c r="V46" s="5">
        <v>65</v>
      </c>
    </row>
    <row r="47" spans="1:22" s="39" customFormat="1" ht="12.75">
      <c r="A47" s="15">
        <v>12</v>
      </c>
      <c r="B47" s="16">
        <v>1</v>
      </c>
      <c r="C47" s="17" t="s">
        <v>381</v>
      </c>
      <c r="D47" s="15"/>
      <c r="E47" s="15">
        <v>1942</v>
      </c>
      <c r="F47" s="11" t="s">
        <v>59</v>
      </c>
      <c r="G47" s="11" t="s">
        <v>55</v>
      </c>
      <c r="H47" s="30"/>
      <c r="I47" s="38">
        <v>352469655</v>
      </c>
      <c r="J47" s="40" t="s">
        <v>382</v>
      </c>
      <c r="K47" s="21"/>
      <c r="L47" s="116"/>
      <c r="V47" s="5">
        <v>66</v>
      </c>
    </row>
    <row r="48" spans="1:22" s="39" customFormat="1" ht="12.75">
      <c r="A48" s="18"/>
      <c r="B48" s="22">
        <v>2</v>
      </c>
      <c r="C48" s="23" t="s">
        <v>526</v>
      </c>
      <c r="D48" s="35">
        <v>29443</v>
      </c>
      <c r="E48" s="18"/>
      <c r="F48" s="18" t="s">
        <v>62</v>
      </c>
      <c r="G48" s="18" t="s">
        <v>55</v>
      </c>
      <c r="H48" s="18"/>
      <c r="I48" s="36" t="s">
        <v>727</v>
      </c>
      <c r="J48" s="40"/>
      <c r="K48" s="25"/>
      <c r="L48" s="21"/>
      <c r="V48" s="5">
        <v>67</v>
      </c>
    </row>
    <row r="49" spans="1:22" s="39" customFormat="1" ht="14.25" customHeight="1">
      <c r="A49" s="18"/>
      <c r="B49" s="22">
        <v>3</v>
      </c>
      <c r="C49" s="23" t="s">
        <v>383</v>
      </c>
      <c r="D49" s="37" t="s">
        <v>576</v>
      </c>
      <c r="E49" s="18"/>
      <c r="F49" s="18" t="s">
        <v>64</v>
      </c>
      <c r="G49" s="18" t="s">
        <v>55</v>
      </c>
      <c r="H49" s="18"/>
      <c r="I49" s="20"/>
      <c r="J49" s="40"/>
      <c r="K49" s="21"/>
      <c r="L49" s="25"/>
      <c r="V49" s="5">
        <v>68</v>
      </c>
    </row>
    <row r="50" spans="1:22" s="39" customFormat="1" ht="12.75">
      <c r="A50" s="18"/>
      <c r="B50" s="22">
        <v>4</v>
      </c>
      <c r="C50" s="23" t="s">
        <v>527</v>
      </c>
      <c r="D50" s="18"/>
      <c r="E50" s="22" t="s">
        <v>746</v>
      </c>
      <c r="F50" s="18" t="s">
        <v>358</v>
      </c>
      <c r="G50" s="18" t="s">
        <v>55</v>
      </c>
      <c r="H50" s="18"/>
      <c r="I50" s="36" t="s">
        <v>728</v>
      </c>
      <c r="J50" s="40"/>
      <c r="K50" s="25"/>
      <c r="L50" s="21"/>
      <c r="V50" s="5">
        <v>69</v>
      </c>
    </row>
    <row r="51" spans="1:22" s="39" customFormat="1" ht="12.75">
      <c r="A51" s="18"/>
      <c r="B51" s="22">
        <v>5</v>
      </c>
      <c r="C51" s="23" t="s">
        <v>577</v>
      </c>
      <c r="D51" s="22" t="s">
        <v>578</v>
      </c>
      <c r="E51" s="18"/>
      <c r="F51" s="18" t="s">
        <v>85</v>
      </c>
      <c r="G51" s="18" t="s">
        <v>55</v>
      </c>
      <c r="H51" s="18"/>
      <c r="I51" s="36" t="s">
        <v>729</v>
      </c>
      <c r="J51" s="40"/>
      <c r="K51" s="21"/>
      <c r="L51" s="25"/>
      <c r="V51" s="5">
        <v>70</v>
      </c>
    </row>
    <row r="52" spans="1:22" s="39" customFormat="1" ht="12.75">
      <c r="A52" s="15">
        <v>13</v>
      </c>
      <c r="B52" s="16">
        <v>1</v>
      </c>
      <c r="C52" s="17" t="s">
        <v>384</v>
      </c>
      <c r="D52" s="15" t="s">
        <v>528</v>
      </c>
      <c r="E52" s="15"/>
      <c r="F52" s="11" t="s">
        <v>59</v>
      </c>
      <c r="G52" s="11" t="s">
        <v>55</v>
      </c>
      <c r="H52" s="30"/>
      <c r="I52" s="36" t="s">
        <v>579</v>
      </c>
      <c r="J52" s="40" t="s">
        <v>677</v>
      </c>
      <c r="K52" s="25"/>
      <c r="L52" s="21"/>
      <c r="V52" s="5">
        <v>71</v>
      </c>
    </row>
    <row r="53" spans="1:22" s="39" customFormat="1" ht="12.75">
      <c r="A53" s="18"/>
      <c r="B53" s="22">
        <v>2</v>
      </c>
      <c r="C53" s="23" t="s">
        <v>385</v>
      </c>
      <c r="D53" s="18"/>
      <c r="E53" s="37" t="s">
        <v>580</v>
      </c>
      <c r="F53" s="18" t="s">
        <v>92</v>
      </c>
      <c r="G53" s="18" t="s">
        <v>55</v>
      </c>
      <c r="H53" s="18"/>
      <c r="I53" s="36" t="s">
        <v>681</v>
      </c>
      <c r="J53" s="40" t="s">
        <v>682</v>
      </c>
      <c r="K53" s="21"/>
      <c r="L53" s="25"/>
      <c r="V53" s="5">
        <v>72</v>
      </c>
    </row>
    <row r="54" spans="1:22" s="39" customFormat="1" ht="12.75">
      <c r="A54" s="18"/>
      <c r="B54" s="22">
        <v>3</v>
      </c>
      <c r="C54" s="23" t="s">
        <v>386</v>
      </c>
      <c r="D54" s="18" t="s">
        <v>529</v>
      </c>
      <c r="E54" s="18"/>
      <c r="F54" s="18" t="s">
        <v>62</v>
      </c>
      <c r="G54" s="18" t="s">
        <v>55</v>
      </c>
      <c r="H54" s="18"/>
      <c r="I54" s="40" t="s">
        <v>683</v>
      </c>
      <c r="J54" s="40"/>
      <c r="K54" s="25"/>
      <c r="L54" s="21"/>
      <c r="N54" s="118"/>
      <c r="V54" s="5">
        <v>73</v>
      </c>
    </row>
    <row r="55" spans="1:22" s="39" customFormat="1" ht="12.75">
      <c r="A55" s="18"/>
      <c r="B55" s="22">
        <v>4</v>
      </c>
      <c r="C55" s="23" t="s">
        <v>387</v>
      </c>
      <c r="D55" s="37" t="s">
        <v>581</v>
      </c>
      <c r="E55" s="18"/>
      <c r="F55" s="18" t="s">
        <v>62</v>
      </c>
      <c r="G55" s="18" t="s">
        <v>55</v>
      </c>
      <c r="H55" s="18"/>
      <c r="I55" s="40" t="s">
        <v>684</v>
      </c>
      <c r="J55" s="40"/>
      <c r="K55" s="21"/>
      <c r="L55" s="25"/>
      <c r="N55" s="118"/>
      <c r="V55" s="5">
        <v>74</v>
      </c>
    </row>
    <row r="56" spans="1:22" s="39" customFormat="1" ht="12.75">
      <c r="A56" s="15">
        <v>14</v>
      </c>
      <c r="B56" s="16">
        <v>1</v>
      </c>
      <c r="C56" s="17" t="s">
        <v>388</v>
      </c>
      <c r="D56" s="15">
        <v>1984</v>
      </c>
      <c r="E56" s="15"/>
      <c r="F56" s="11" t="s">
        <v>59</v>
      </c>
      <c r="G56" s="11" t="s">
        <v>55</v>
      </c>
      <c r="H56" s="18"/>
      <c r="I56" s="38" t="s">
        <v>826</v>
      </c>
      <c r="J56" s="40" t="s">
        <v>678</v>
      </c>
      <c r="K56" s="25"/>
      <c r="L56" s="118"/>
      <c r="Q56" s="39" t="s">
        <v>651</v>
      </c>
      <c r="V56" s="5">
        <v>81</v>
      </c>
    </row>
    <row r="57" spans="1:22" s="39" customFormat="1" ht="12.75">
      <c r="A57" s="18"/>
      <c r="B57" s="22">
        <v>2</v>
      </c>
      <c r="C57" s="23" t="s">
        <v>389</v>
      </c>
      <c r="D57" s="18"/>
      <c r="E57" s="18" t="s">
        <v>390</v>
      </c>
      <c r="F57" s="18" t="s">
        <v>62</v>
      </c>
      <c r="G57" s="18" t="s">
        <v>55</v>
      </c>
      <c r="H57" s="18"/>
      <c r="I57" s="24"/>
      <c r="J57" s="40" t="s">
        <v>679</v>
      </c>
      <c r="K57" s="21"/>
      <c r="L57" s="118"/>
      <c r="V57" s="5">
        <v>82</v>
      </c>
    </row>
    <row r="58" spans="1:22" s="39" customFormat="1" ht="12.75">
      <c r="A58" s="18"/>
      <c r="B58" s="22">
        <v>3</v>
      </c>
      <c r="C58" s="23" t="s">
        <v>391</v>
      </c>
      <c r="D58" s="18"/>
      <c r="E58" s="18" t="s">
        <v>392</v>
      </c>
      <c r="F58" s="18" t="s">
        <v>62</v>
      </c>
      <c r="G58" s="18" t="s">
        <v>55</v>
      </c>
      <c r="H58" s="18"/>
      <c r="I58" s="24"/>
      <c r="J58" s="40" t="s">
        <v>680</v>
      </c>
      <c r="K58" s="25"/>
      <c r="L58" s="118"/>
      <c r="V58" s="5">
        <v>83</v>
      </c>
    </row>
    <row r="59" spans="1:22" s="164" customFormat="1" ht="12.75">
      <c r="A59" s="145">
        <v>15</v>
      </c>
      <c r="B59" s="146">
        <v>1</v>
      </c>
      <c r="C59" s="155" t="s">
        <v>530</v>
      </c>
      <c r="D59" s="182">
        <v>21616</v>
      </c>
      <c r="E59" s="148"/>
      <c r="F59" s="183" t="s">
        <v>59</v>
      </c>
      <c r="G59" s="183" t="s">
        <v>55</v>
      </c>
      <c r="H59" s="148"/>
      <c r="I59" s="149">
        <v>351294967</v>
      </c>
      <c r="J59" s="184" t="s">
        <v>531</v>
      </c>
      <c r="K59" s="21"/>
      <c r="L59" s="178"/>
      <c r="Q59" s="164" t="s">
        <v>656</v>
      </c>
      <c r="V59" s="79">
        <v>84</v>
      </c>
    </row>
    <row r="60" spans="1:22" s="164" customFormat="1" ht="12.75">
      <c r="A60" s="148"/>
      <c r="B60" s="151">
        <v>2</v>
      </c>
      <c r="C60" s="159" t="s">
        <v>532</v>
      </c>
      <c r="D60" s="148"/>
      <c r="E60" s="148">
        <v>1960</v>
      </c>
      <c r="F60" s="148" t="s">
        <v>92</v>
      </c>
      <c r="G60" s="18" t="s">
        <v>55</v>
      </c>
      <c r="H60" s="148"/>
      <c r="I60" s="149">
        <v>350495699</v>
      </c>
      <c r="J60" s="185"/>
      <c r="K60" s="25"/>
      <c r="L60" s="178"/>
      <c r="V60" s="79">
        <v>85</v>
      </c>
    </row>
    <row r="61" spans="1:22" s="164" customFormat="1" ht="12.75">
      <c r="A61" s="145">
        <v>16</v>
      </c>
      <c r="B61" s="146">
        <v>1</v>
      </c>
      <c r="C61" s="155" t="s">
        <v>34</v>
      </c>
      <c r="D61" s="145"/>
      <c r="E61" s="146" t="s">
        <v>286</v>
      </c>
      <c r="F61" s="183" t="s">
        <v>59</v>
      </c>
      <c r="G61" s="183" t="s">
        <v>55</v>
      </c>
      <c r="H61" s="148"/>
      <c r="I61" s="149">
        <v>352349847</v>
      </c>
      <c r="J61" s="184" t="s">
        <v>673</v>
      </c>
      <c r="K61" s="21"/>
      <c r="L61" s="185"/>
      <c r="Q61" s="164" t="s">
        <v>652</v>
      </c>
      <c r="V61" s="79">
        <v>87</v>
      </c>
    </row>
    <row r="62" spans="1:22" s="39" customFormat="1" ht="12.75">
      <c r="A62" s="15">
        <v>17</v>
      </c>
      <c r="B62" s="22">
        <v>1</v>
      </c>
      <c r="C62" s="17" t="s">
        <v>554</v>
      </c>
      <c r="D62" s="35">
        <v>28126</v>
      </c>
      <c r="E62" s="18"/>
      <c r="F62" s="11" t="s">
        <v>59</v>
      </c>
      <c r="G62" s="11" t="s">
        <v>55</v>
      </c>
      <c r="H62" s="18"/>
      <c r="I62" s="36" t="s">
        <v>815</v>
      </c>
      <c r="J62" s="40" t="s">
        <v>819</v>
      </c>
      <c r="K62" s="25"/>
      <c r="L62" s="116"/>
      <c r="V62" s="5">
        <v>89</v>
      </c>
    </row>
    <row r="63" spans="1:22" s="39" customFormat="1" ht="12.75">
      <c r="A63" s="18"/>
      <c r="B63" s="22">
        <v>2</v>
      </c>
      <c r="C63" s="23" t="s">
        <v>563</v>
      </c>
      <c r="D63" s="18"/>
      <c r="E63" s="18" t="s">
        <v>564</v>
      </c>
      <c r="F63" s="18" t="s">
        <v>92</v>
      </c>
      <c r="G63" s="18" t="s">
        <v>55</v>
      </c>
      <c r="H63" s="18"/>
      <c r="I63" s="36" t="s">
        <v>583</v>
      </c>
      <c r="J63" s="41"/>
      <c r="K63" s="21"/>
      <c r="L63" s="116"/>
      <c r="V63" s="5">
        <v>90</v>
      </c>
    </row>
    <row r="64" spans="1:22" s="39" customFormat="1" ht="12.75">
      <c r="A64" s="18"/>
      <c r="B64" s="22">
        <v>3</v>
      </c>
      <c r="C64" s="23" t="s">
        <v>555</v>
      </c>
      <c r="D64" s="18"/>
      <c r="E64" s="18" t="s">
        <v>556</v>
      </c>
      <c r="F64" s="18" t="s">
        <v>62</v>
      </c>
      <c r="G64" s="18" t="s">
        <v>55</v>
      </c>
      <c r="H64" s="18"/>
      <c r="I64" s="36" t="s">
        <v>582</v>
      </c>
      <c r="J64" s="40"/>
      <c r="K64" s="25"/>
      <c r="L64" s="116"/>
      <c r="V64" s="5">
        <v>91</v>
      </c>
    </row>
    <row r="65" spans="1:22" s="39" customFormat="1" ht="12.75">
      <c r="A65" s="18"/>
      <c r="B65" s="22">
        <v>4</v>
      </c>
      <c r="C65" s="23" t="s">
        <v>557</v>
      </c>
      <c r="D65" s="18"/>
      <c r="E65" s="18" t="s">
        <v>558</v>
      </c>
      <c r="F65" s="18" t="s">
        <v>62</v>
      </c>
      <c r="G65" s="18" t="s">
        <v>55</v>
      </c>
      <c r="H65" s="18"/>
      <c r="I65" s="36" t="s">
        <v>818</v>
      </c>
      <c r="J65" s="40"/>
      <c r="K65" s="21"/>
      <c r="L65" s="116"/>
      <c r="V65" s="5">
        <v>92</v>
      </c>
    </row>
    <row r="66" spans="1:22" s="39" customFormat="1" ht="12.75">
      <c r="A66" s="18"/>
      <c r="B66" s="22">
        <v>5</v>
      </c>
      <c r="C66" s="23" t="s">
        <v>559</v>
      </c>
      <c r="D66" s="18" t="s">
        <v>560</v>
      </c>
      <c r="E66" s="18"/>
      <c r="F66" s="18" t="s">
        <v>64</v>
      </c>
      <c r="G66" s="18" t="s">
        <v>55</v>
      </c>
      <c r="H66" s="18"/>
      <c r="I66" s="36" t="s">
        <v>816</v>
      </c>
      <c r="J66" s="41"/>
      <c r="K66" s="25"/>
      <c r="L66" s="116"/>
      <c r="Q66" s="39">
        <f>563220+482760+402300</f>
        <v>1448280</v>
      </c>
      <c r="V66" s="5">
        <v>93</v>
      </c>
    </row>
    <row r="67" spans="1:22" s="39" customFormat="1" ht="12.75">
      <c r="A67" s="18"/>
      <c r="B67" s="22">
        <v>6</v>
      </c>
      <c r="C67" s="23" t="s">
        <v>561</v>
      </c>
      <c r="D67" s="18" t="s">
        <v>562</v>
      </c>
      <c r="E67" s="18"/>
      <c r="F67" s="18" t="s">
        <v>64</v>
      </c>
      <c r="G67" s="18" t="s">
        <v>55</v>
      </c>
      <c r="H67" s="18"/>
      <c r="I67" s="36" t="s">
        <v>817</v>
      </c>
      <c r="J67" s="41"/>
      <c r="K67" s="21"/>
      <c r="L67" s="116"/>
      <c r="Q67" s="39">
        <f>Q66*2.2/100</f>
        <v>31862.160000000003</v>
      </c>
      <c r="V67" s="5">
        <v>94</v>
      </c>
    </row>
    <row r="68" spans="1:22" s="164" customFormat="1" ht="12.75">
      <c r="A68" s="145">
        <v>18</v>
      </c>
      <c r="B68" s="146">
        <v>1</v>
      </c>
      <c r="C68" s="155" t="s">
        <v>565</v>
      </c>
      <c r="D68" s="146" t="s">
        <v>238</v>
      </c>
      <c r="E68" s="145"/>
      <c r="F68" s="183" t="s">
        <v>59</v>
      </c>
      <c r="G68" s="183" t="s">
        <v>55</v>
      </c>
      <c r="H68" s="148" t="s">
        <v>261</v>
      </c>
      <c r="I68" s="154" t="s">
        <v>584</v>
      </c>
      <c r="J68" s="184" t="s">
        <v>566</v>
      </c>
      <c r="K68" s="25"/>
      <c r="L68" s="106"/>
      <c r="Q68" s="164">
        <f>1500-1448</f>
        <v>52</v>
      </c>
      <c r="V68" s="79">
        <v>95</v>
      </c>
    </row>
    <row r="69" spans="1:22" s="164" customFormat="1" ht="12.75">
      <c r="A69" s="148"/>
      <c r="B69" s="151">
        <v>2</v>
      </c>
      <c r="C69" s="159" t="s">
        <v>567</v>
      </c>
      <c r="D69" s="148"/>
      <c r="E69" s="151" t="s">
        <v>275</v>
      </c>
      <c r="F69" s="148" t="s">
        <v>61</v>
      </c>
      <c r="G69" s="18" t="s">
        <v>55</v>
      </c>
      <c r="H69" s="148"/>
      <c r="I69" s="153" t="s">
        <v>585</v>
      </c>
      <c r="J69" s="185"/>
      <c r="K69" s="21"/>
      <c r="L69" s="105"/>
      <c r="V69" s="79">
        <v>96</v>
      </c>
    </row>
    <row r="70" spans="1:22" s="39" customFormat="1" ht="12.75">
      <c r="A70" s="15">
        <v>19</v>
      </c>
      <c r="B70" s="16">
        <v>1</v>
      </c>
      <c r="C70" s="17" t="s">
        <v>533</v>
      </c>
      <c r="D70" s="117" t="s">
        <v>534</v>
      </c>
      <c r="E70" s="15"/>
      <c r="F70" s="11" t="s">
        <v>59</v>
      </c>
      <c r="G70" s="11" t="s">
        <v>55</v>
      </c>
      <c r="H70" s="18" t="s">
        <v>261</v>
      </c>
      <c r="I70" s="24"/>
      <c r="J70" s="120" t="s">
        <v>659</v>
      </c>
      <c r="K70" s="25"/>
      <c r="L70" s="21"/>
      <c r="V70" s="5">
        <v>97</v>
      </c>
    </row>
    <row r="71" spans="1:22" s="39" customFormat="1" ht="12.75">
      <c r="A71" s="18"/>
      <c r="B71" s="22">
        <v>2</v>
      </c>
      <c r="C71" s="23" t="s">
        <v>535</v>
      </c>
      <c r="D71" s="18"/>
      <c r="E71" s="37" t="s">
        <v>316</v>
      </c>
      <c r="F71" s="18" t="s">
        <v>92</v>
      </c>
      <c r="G71" s="18" t="s">
        <v>55</v>
      </c>
      <c r="H71" s="18" t="s">
        <v>261</v>
      </c>
      <c r="I71" s="24"/>
      <c r="J71" s="120"/>
      <c r="K71" s="21"/>
      <c r="L71" s="25"/>
      <c r="V71" s="5">
        <v>98</v>
      </c>
    </row>
    <row r="72" spans="1:22" s="39" customFormat="1" ht="12.75">
      <c r="A72" s="18"/>
      <c r="B72" s="22">
        <v>3</v>
      </c>
      <c r="C72" s="23" t="s">
        <v>536</v>
      </c>
      <c r="D72" s="22" t="s">
        <v>402</v>
      </c>
      <c r="E72" s="35"/>
      <c r="F72" s="18" t="s">
        <v>62</v>
      </c>
      <c r="G72" s="18" t="s">
        <v>55</v>
      </c>
      <c r="H72" s="18"/>
      <c r="I72" s="38" t="s">
        <v>660</v>
      </c>
      <c r="J72" s="120" t="s">
        <v>657</v>
      </c>
      <c r="K72" s="25"/>
      <c r="L72" s="116"/>
      <c r="V72" s="5">
        <v>99</v>
      </c>
    </row>
    <row r="73" spans="1:22" s="39" customFormat="1" ht="12.75">
      <c r="A73" s="18"/>
      <c r="B73" s="22">
        <v>4</v>
      </c>
      <c r="C73" s="23" t="s">
        <v>537</v>
      </c>
      <c r="D73" s="18"/>
      <c r="E73" s="37" t="s">
        <v>538</v>
      </c>
      <c r="F73" s="18" t="s">
        <v>64</v>
      </c>
      <c r="G73" s="18" t="s">
        <v>55</v>
      </c>
      <c r="H73" s="18"/>
      <c r="I73" s="24"/>
      <c r="J73" s="120" t="s">
        <v>658</v>
      </c>
      <c r="K73" s="21"/>
      <c r="L73" s="116"/>
      <c r="V73" s="5">
        <v>100</v>
      </c>
    </row>
    <row r="74" spans="1:22" s="39" customFormat="1" ht="12.75">
      <c r="A74" s="15">
        <v>20</v>
      </c>
      <c r="B74" s="16">
        <v>1</v>
      </c>
      <c r="C74" s="17" t="s">
        <v>539</v>
      </c>
      <c r="D74" s="16" t="s">
        <v>298</v>
      </c>
      <c r="E74" s="15"/>
      <c r="F74" s="11" t="s">
        <v>59</v>
      </c>
      <c r="G74" s="11" t="s">
        <v>55</v>
      </c>
      <c r="H74" s="18" t="s">
        <v>261</v>
      </c>
      <c r="I74" s="24"/>
      <c r="J74" s="41"/>
      <c r="K74" s="25"/>
      <c r="L74" s="21"/>
      <c r="M74" s="118"/>
      <c r="R74" s="39" t="s">
        <v>653</v>
      </c>
      <c r="V74" s="5">
        <v>101</v>
      </c>
    </row>
    <row r="75" spans="1:22" s="39" customFormat="1" ht="12.75">
      <c r="A75" s="15"/>
      <c r="B75" s="22">
        <v>2</v>
      </c>
      <c r="C75" s="23" t="s">
        <v>540</v>
      </c>
      <c r="D75" s="22"/>
      <c r="E75" s="22" t="s">
        <v>275</v>
      </c>
      <c r="F75" s="18" t="s">
        <v>61</v>
      </c>
      <c r="G75" s="18" t="s">
        <v>55</v>
      </c>
      <c r="H75" s="18"/>
      <c r="I75" s="24"/>
      <c r="J75" s="120"/>
      <c r="K75" s="21"/>
      <c r="L75" s="25"/>
      <c r="M75" s="118"/>
      <c r="V75" s="5">
        <v>102</v>
      </c>
    </row>
    <row r="76" spans="1:22" s="39" customFormat="1" ht="12.75">
      <c r="A76" s="15"/>
      <c r="B76" s="22">
        <v>3</v>
      </c>
      <c r="C76" s="23" t="s">
        <v>541</v>
      </c>
      <c r="D76" s="22" t="s">
        <v>542</v>
      </c>
      <c r="E76" s="18"/>
      <c r="F76" s="18" t="s">
        <v>62</v>
      </c>
      <c r="G76" s="18" t="s">
        <v>55</v>
      </c>
      <c r="H76" s="18"/>
      <c r="I76" s="24"/>
      <c r="J76" s="120"/>
      <c r="K76" s="25"/>
      <c r="L76" s="21"/>
      <c r="V76" s="5">
        <v>103</v>
      </c>
    </row>
    <row r="77" spans="1:22" s="39" customFormat="1" ht="12.75">
      <c r="A77" s="15"/>
      <c r="B77" s="22">
        <v>4</v>
      </c>
      <c r="C77" s="23" t="s">
        <v>456</v>
      </c>
      <c r="D77" s="22"/>
      <c r="E77" s="22" t="s">
        <v>543</v>
      </c>
      <c r="F77" s="18" t="s">
        <v>64</v>
      </c>
      <c r="G77" s="18" t="s">
        <v>55</v>
      </c>
      <c r="H77" s="18"/>
      <c r="I77" s="24"/>
      <c r="J77" s="120"/>
      <c r="K77" s="21"/>
      <c r="L77" s="25"/>
      <c r="M77" s="118"/>
      <c r="V77" s="5">
        <v>104</v>
      </c>
    </row>
    <row r="78" spans="1:22" s="39" customFormat="1" ht="12.75">
      <c r="A78" s="15">
        <v>21</v>
      </c>
      <c r="B78" s="16">
        <v>1</v>
      </c>
      <c r="C78" s="17" t="s">
        <v>544</v>
      </c>
      <c r="D78" s="117"/>
      <c r="E78" s="16" t="s">
        <v>222</v>
      </c>
      <c r="F78" s="11" t="s">
        <v>59</v>
      </c>
      <c r="G78" s="11" t="s">
        <v>55</v>
      </c>
      <c r="H78" s="18"/>
      <c r="I78" s="36" t="s">
        <v>717</v>
      </c>
      <c r="J78" s="40" t="s">
        <v>709</v>
      </c>
      <c r="K78" s="25"/>
      <c r="L78" s="118"/>
      <c r="M78" s="118"/>
      <c r="R78" s="39" t="s">
        <v>712</v>
      </c>
      <c r="V78" s="5">
        <v>105</v>
      </c>
    </row>
    <row r="79" spans="1:22" s="39" customFormat="1" ht="12.75">
      <c r="A79" s="18"/>
      <c r="B79" s="22">
        <v>2</v>
      </c>
      <c r="C79" s="23" t="s">
        <v>545</v>
      </c>
      <c r="D79" s="22"/>
      <c r="E79" s="37" t="s">
        <v>546</v>
      </c>
      <c r="F79" s="18" t="s">
        <v>62</v>
      </c>
      <c r="G79" s="18" t="s">
        <v>55</v>
      </c>
      <c r="H79" s="22"/>
      <c r="I79" s="38"/>
      <c r="J79" s="41"/>
      <c r="K79" s="21"/>
      <c r="L79" s="25"/>
      <c r="V79" s="5">
        <v>106</v>
      </c>
    </row>
    <row r="80" spans="1:22" s="39" customFormat="1" ht="12.75">
      <c r="A80" s="18"/>
      <c r="B80" s="22">
        <v>3</v>
      </c>
      <c r="C80" s="23" t="s">
        <v>547</v>
      </c>
      <c r="D80" s="37"/>
      <c r="E80" s="22" t="s">
        <v>548</v>
      </c>
      <c r="F80" s="18" t="s">
        <v>62</v>
      </c>
      <c r="G80" s="18" t="s">
        <v>55</v>
      </c>
      <c r="H80" s="22"/>
      <c r="I80" s="36" t="s">
        <v>718</v>
      </c>
      <c r="J80" s="41"/>
      <c r="K80" s="25"/>
      <c r="L80" s="118"/>
      <c r="M80" s="118"/>
      <c r="V80" s="5">
        <v>107</v>
      </c>
    </row>
    <row r="81" spans="1:22" s="39" customFormat="1" ht="12.75">
      <c r="A81" s="18"/>
      <c r="B81" s="22">
        <v>4</v>
      </c>
      <c r="C81" s="23" t="s">
        <v>549</v>
      </c>
      <c r="D81" s="37" t="s">
        <v>550</v>
      </c>
      <c r="E81" s="18"/>
      <c r="F81" s="18" t="s">
        <v>62</v>
      </c>
      <c r="G81" s="18" t="s">
        <v>55</v>
      </c>
      <c r="H81" s="18"/>
      <c r="I81" s="24"/>
      <c r="J81" s="41"/>
      <c r="K81" s="21"/>
      <c r="L81" s="25"/>
      <c r="V81" s="5">
        <v>108</v>
      </c>
    </row>
    <row r="82" spans="1:22" s="39" customFormat="1" ht="12.75">
      <c r="A82" s="15">
        <v>22</v>
      </c>
      <c r="B82" s="16">
        <v>1</v>
      </c>
      <c r="C82" s="17" t="s">
        <v>551</v>
      </c>
      <c r="D82" s="16" t="s">
        <v>552</v>
      </c>
      <c r="E82" s="15"/>
      <c r="F82" s="11" t="s">
        <v>59</v>
      </c>
      <c r="G82" s="11" t="s">
        <v>55</v>
      </c>
      <c r="H82" s="18"/>
      <c r="I82" s="24"/>
      <c r="J82" s="41" t="s">
        <v>708</v>
      </c>
      <c r="K82" s="25"/>
      <c r="L82" s="21"/>
      <c r="V82" s="5">
        <v>109</v>
      </c>
    </row>
    <row r="83" spans="1:22" s="39" customFormat="1" ht="12.75">
      <c r="A83" s="18"/>
      <c r="B83" s="22">
        <v>2</v>
      </c>
      <c r="C83" s="23" t="s">
        <v>553</v>
      </c>
      <c r="D83" s="18"/>
      <c r="E83" s="22" t="s">
        <v>822</v>
      </c>
      <c r="F83" s="18" t="s">
        <v>61</v>
      </c>
      <c r="G83" s="18" t="s">
        <v>55</v>
      </c>
      <c r="H83" s="18"/>
      <c r="I83" s="36" t="s">
        <v>719</v>
      </c>
      <c r="J83" s="41"/>
      <c r="K83" s="21"/>
      <c r="L83" s="116"/>
      <c r="V83" s="5">
        <v>110</v>
      </c>
    </row>
    <row r="84" spans="1:22" ht="12.75">
      <c r="A84" s="15">
        <v>23</v>
      </c>
      <c r="B84" s="16">
        <v>1</v>
      </c>
      <c r="C84" s="17" t="s">
        <v>11</v>
      </c>
      <c r="D84" s="15">
        <v>1969</v>
      </c>
      <c r="E84" s="15"/>
      <c r="F84" s="15" t="s">
        <v>59</v>
      </c>
      <c r="G84" s="15" t="s">
        <v>54</v>
      </c>
      <c r="H84" s="18"/>
      <c r="I84" s="19"/>
      <c r="J84" s="24"/>
      <c r="K84" s="25"/>
      <c r="L84" s="25"/>
      <c r="Q84" s="5" t="s">
        <v>695</v>
      </c>
      <c r="U84" s="5" t="s">
        <v>197</v>
      </c>
      <c r="V84" s="5">
        <v>124</v>
      </c>
    </row>
    <row r="85" spans="1:22" ht="12.75">
      <c r="A85" s="18"/>
      <c r="B85" s="22">
        <v>2</v>
      </c>
      <c r="C85" s="23" t="s">
        <v>12</v>
      </c>
      <c r="D85" s="18"/>
      <c r="E85" s="18">
        <v>1977</v>
      </c>
      <c r="F85" s="18" t="s">
        <v>61</v>
      </c>
      <c r="G85" s="18" t="s">
        <v>54</v>
      </c>
      <c r="H85" s="18"/>
      <c r="I85" s="19"/>
      <c r="J85" s="20"/>
      <c r="K85" s="21"/>
      <c r="L85" s="21"/>
      <c r="V85" s="5">
        <v>125</v>
      </c>
    </row>
    <row r="86" spans="1:22" ht="12.75">
      <c r="A86" s="18"/>
      <c r="B86" s="22">
        <v>3</v>
      </c>
      <c r="C86" s="23" t="s">
        <v>13</v>
      </c>
      <c r="D86" s="18"/>
      <c r="E86" s="18">
        <v>1997</v>
      </c>
      <c r="F86" s="18" t="s">
        <v>62</v>
      </c>
      <c r="G86" s="18" t="s">
        <v>54</v>
      </c>
      <c r="H86" s="18"/>
      <c r="I86" s="19"/>
      <c r="J86" s="24"/>
      <c r="K86" s="25"/>
      <c r="L86" s="25"/>
      <c r="V86" s="5">
        <v>126</v>
      </c>
    </row>
    <row r="87" spans="1:22" ht="12.75">
      <c r="A87" s="15">
        <v>24</v>
      </c>
      <c r="B87" s="16">
        <v>1</v>
      </c>
      <c r="C87" s="17" t="s">
        <v>14</v>
      </c>
      <c r="D87" s="15"/>
      <c r="E87" s="15">
        <v>1949</v>
      </c>
      <c r="F87" s="15" t="s">
        <v>59</v>
      </c>
      <c r="G87" s="15" t="s">
        <v>54</v>
      </c>
      <c r="H87" s="18"/>
      <c r="I87" s="19"/>
      <c r="J87" s="36" t="s">
        <v>244</v>
      </c>
      <c r="K87" s="21"/>
      <c r="L87" s="21"/>
      <c r="Q87" s="5" t="s">
        <v>196</v>
      </c>
      <c r="V87" s="5">
        <v>127</v>
      </c>
    </row>
    <row r="88" spans="1:22" ht="12.75">
      <c r="A88" s="18"/>
      <c r="B88" s="22">
        <v>2</v>
      </c>
      <c r="C88" s="23" t="s">
        <v>15</v>
      </c>
      <c r="D88" s="18">
        <v>1982</v>
      </c>
      <c r="E88" s="18"/>
      <c r="F88" s="18" t="s">
        <v>64</v>
      </c>
      <c r="G88" s="18" t="s">
        <v>54</v>
      </c>
      <c r="H88" s="18"/>
      <c r="I88" s="19"/>
      <c r="J88" s="38" t="s">
        <v>245</v>
      </c>
      <c r="K88" s="25"/>
      <c r="L88" s="25"/>
      <c r="V88" s="5">
        <v>128</v>
      </c>
    </row>
    <row r="89" spans="1:22" ht="12.75">
      <c r="A89" s="18"/>
      <c r="B89" s="22">
        <v>3</v>
      </c>
      <c r="C89" s="23" t="s">
        <v>81</v>
      </c>
      <c r="D89" s="18">
        <v>2007</v>
      </c>
      <c r="E89" s="18"/>
      <c r="F89" s="18" t="s">
        <v>64</v>
      </c>
      <c r="G89" s="18" t="s">
        <v>54</v>
      </c>
      <c r="H89" s="18"/>
      <c r="I89" s="19"/>
      <c r="J89" s="20"/>
      <c r="K89" s="21"/>
      <c r="L89" s="21"/>
      <c r="V89" s="5">
        <v>129</v>
      </c>
    </row>
    <row r="90" spans="1:22" ht="12.75">
      <c r="A90" s="18"/>
      <c r="B90" s="22">
        <v>4</v>
      </c>
      <c r="C90" s="23" t="s">
        <v>82</v>
      </c>
      <c r="D90" s="18">
        <v>2012</v>
      </c>
      <c r="E90" s="18"/>
      <c r="F90" s="18" t="s">
        <v>64</v>
      </c>
      <c r="G90" s="18" t="s">
        <v>54</v>
      </c>
      <c r="H90" s="18"/>
      <c r="I90" s="19"/>
      <c r="J90" s="24"/>
      <c r="K90" s="25"/>
      <c r="L90" s="25"/>
      <c r="V90" s="5">
        <v>130</v>
      </c>
    </row>
    <row r="91" spans="1:22" ht="12.75">
      <c r="A91" s="18"/>
      <c r="B91" s="22">
        <v>5</v>
      </c>
      <c r="C91" s="23" t="s">
        <v>208</v>
      </c>
      <c r="D91" s="22" t="s">
        <v>209</v>
      </c>
      <c r="E91" s="18"/>
      <c r="F91" s="18" t="s">
        <v>86</v>
      </c>
      <c r="G91" s="18" t="s">
        <v>54</v>
      </c>
      <c r="H91" s="18"/>
      <c r="I91" s="19"/>
      <c r="J91" s="38" t="s">
        <v>260</v>
      </c>
      <c r="K91" s="21"/>
      <c r="L91" s="21"/>
      <c r="V91" s="5">
        <v>131</v>
      </c>
    </row>
    <row r="92" spans="1:22" s="157" customFormat="1" ht="12.75">
      <c r="A92" s="198">
        <v>25</v>
      </c>
      <c r="B92" s="61">
        <v>1</v>
      </c>
      <c r="C92" s="166" t="s">
        <v>134</v>
      </c>
      <c r="D92" s="61">
        <v>1943</v>
      </c>
      <c r="E92" s="61"/>
      <c r="F92" s="61" t="s">
        <v>93</v>
      </c>
      <c r="G92" s="61" t="s">
        <v>54</v>
      </c>
      <c r="H92" s="62"/>
      <c r="I92" s="63"/>
      <c r="J92" s="199" t="s">
        <v>201</v>
      </c>
      <c r="K92" s="25"/>
      <c r="L92" s="105"/>
      <c r="M92" s="79"/>
      <c r="N92" s="79"/>
      <c r="O92" s="79"/>
      <c r="P92" s="79"/>
      <c r="Q92" s="157" t="s">
        <v>635</v>
      </c>
      <c r="V92" s="79">
        <v>140</v>
      </c>
    </row>
    <row r="93" spans="1:22" s="79" customFormat="1" ht="12.75">
      <c r="A93" s="175"/>
      <c r="B93" s="62">
        <v>2</v>
      </c>
      <c r="C93" s="170" t="s">
        <v>135</v>
      </c>
      <c r="D93" s="62"/>
      <c r="E93" s="62">
        <v>1958</v>
      </c>
      <c r="F93" s="62" t="s">
        <v>61</v>
      </c>
      <c r="G93" s="18" t="s">
        <v>54</v>
      </c>
      <c r="H93" s="62"/>
      <c r="I93" s="63"/>
      <c r="J93" s="195" t="s">
        <v>202</v>
      </c>
      <c r="K93" s="21"/>
      <c r="L93" s="106"/>
      <c r="V93" s="79">
        <v>141</v>
      </c>
    </row>
    <row r="94" spans="1:12" s="79" customFormat="1" ht="12.75">
      <c r="A94" s="175"/>
      <c r="B94" s="62"/>
      <c r="C94" s="170" t="s">
        <v>840</v>
      </c>
      <c r="D94" s="62"/>
      <c r="E94" s="173" t="s">
        <v>841</v>
      </c>
      <c r="F94" s="62" t="s">
        <v>85</v>
      </c>
      <c r="G94" s="18" t="s">
        <v>54</v>
      </c>
      <c r="H94" s="62"/>
      <c r="I94" s="63"/>
      <c r="J94" s="195"/>
      <c r="K94" s="25"/>
      <c r="L94" s="106"/>
    </row>
    <row r="95" spans="1:22" s="79" customFormat="1" ht="12.75">
      <c r="A95" s="175"/>
      <c r="B95" s="62">
        <v>3</v>
      </c>
      <c r="C95" s="170" t="s">
        <v>136</v>
      </c>
      <c r="D95" s="62"/>
      <c r="E95" s="62">
        <v>2009</v>
      </c>
      <c r="F95" s="62" t="s">
        <v>85</v>
      </c>
      <c r="G95" s="18" t="s">
        <v>54</v>
      </c>
      <c r="H95" s="62"/>
      <c r="I95" s="63"/>
      <c r="J95" s="200"/>
      <c r="K95" s="21"/>
      <c r="L95" s="106"/>
      <c r="V95" s="79">
        <v>143</v>
      </c>
    </row>
    <row r="96" spans="1:22" s="157" customFormat="1" ht="12.75">
      <c r="A96" s="175"/>
      <c r="B96" s="62">
        <v>4</v>
      </c>
      <c r="C96" s="170" t="s">
        <v>203</v>
      </c>
      <c r="D96" s="62"/>
      <c r="E96" s="173" t="s">
        <v>204</v>
      </c>
      <c r="F96" s="62" t="s">
        <v>85</v>
      </c>
      <c r="G96" s="18" t="s">
        <v>54</v>
      </c>
      <c r="H96" s="62"/>
      <c r="I96" s="63"/>
      <c r="J96" s="200"/>
      <c r="K96" s="25"/>
      <c r="L96" s="105"/>
      <c r="M96" s="79"/>
      <c r="N96" s="79"/>
      <c r="O96" s="79"/>
      <c r="P96" s="79"/>
      <c r="V96" s="79">
        <v>146</v>
      </c>
    </row>
    <row r="97" spans="1:22" ht="12.75">
      <c r="A97" s="44">
        <v>26</v>
      </c>
      <c r="B97" s="44">
        <v>1</v>
      </c>
      <c r="C97" s="45" t="s">
        <v>139</v>
      </c>
      <c r="D97" s="44">
        <v>1947</v>
      </c>
      <c r="E97" s="46"/>
      <c r="F97" s="44" t="s">
        <v>93</v>
      </c>
      <c r="G97" s="44" t="s">
        <v>54</v>
      </c>
      <c r="H97" s="46"/>
      <c r="I97" s="19"/>
      <c r="J97" s="51"/>
      <c r="K97" s="21"/>
      <c r="L97" s="21"/>
      <c r="Q97" s="5" t="s">
        <v>196</v>
      </c>
      <c r="V97" s="5">
        <v>153</v>
      </c>
    </row>
    <row r="98" spans="1:22" ht="12.75">
      <c r="A98" s="46"/>
      <c r="B98" s="46">
        <v>2</v>
      </c>
      <c r="C98" s="48" t="s">
        <v>138</v>
      </c>
      <c r="D98" s="46"/>
      <c r="E98" s="46">
        <v>1951</v>
      </c>
      <c r="F98" s="46" t="s">
        <v>61</v>
      </c>
      <c r="G98" s="18" t="s">
        <v>54</v>
      </c>
      <c r="H98" s="46"/>
      <c r="I98" s="19"/>
      <c r="J98" s="51"/>
      <c r="K98" s="25"/>
      <c r="L98" s="25"/>
      <c r="V98" s="5">
        <v>154</v>
      </c>
    </row>
    <row r="99" spans="1:22" s="26" customFormat="1" ht="12.75">
      <c r="A99" s="46"/>
      <c r="B99" s="46">
        <v>3</v>
      </c>
      <c r="C99" s="48" t="s">
        <v>137</v>
      </c>
      <c r="D99" s="46">
        <v>1996</v>
      </c>
      <c r="E99" s="46"/>
      <c r="F99" s="46" t="s">
        <v>86</v>
      </c>
      <c r="G99" s="18" t="s">
        <v>54</v>
      </c>
      <c r="H99" s="46"/>
      <c r="I99" s="19"/>
      <c r="J99" s="51"/>
      <c r="K99" s="21"/>
      <c r="L99" s="21"/>
      <c r="M99" s="5"/>
      <c r="N99" s="5"/>
      <c r="O99" s="5"/>
      <c r="P99" s="5"/>
      <c r="V99" s="5">
        <v>155</v>
      </c>
    </row>
    <row r="100" spans="1:22" s="150" customFormat="1" ht="12.75">
      <c r="A100" s="61">
        <v>27</v>
      </c>
      <c r="B100" s="61">
        <v>1</v>
      </c>
      <c r="C100" s="166" t="s">
        <v>140</v>
      </c>
      <c r="D100" s="61"/>
      <c r="E100" s="61">
        <v>1950</v>
      </c>
      <c r="F100" s="61" t="s">
        <v>93</v>
      </c>
      <c r="G100" s="61" t="s">
        <v>54</v>
      </c>
      <c r="H100" s="62"/>
      <c r="I100" s="63"/>
      <c r="J100" s="202" t="s">
        <v>148</v>
      </c>
      <c r="K100" s="25"/>
      <c r="L100" s="105"/>
      <c r="M100" s="79"/>
      <c r="N100" s="79"/>
      <c r="O100" s="79"/>
      <c r="P100" s="79"/>
      <c r="V100" s="79">
        <v>160</v>
      </c>
    </row>
    <row r="101" spans="1:22" s="150" customFormat="1" ht="12.75">
      <c r="A101" s="62"/>
      <c r="B101" s="62">
        <v>2</v>
      </c>
      <c r="C101" s="170" t="s">
        <v>65</v>
      </c>
      <c r="D101" s="62"/>
      <c r="E101" s="62">
        <v>2007</v>
      </c>
      <c r="F101" s="62" t="s">
        <v>64</v>
      </c>
      <c r="G101" s="18" t="s">
        <v>54</v>
      </c>
      <c r="H101" s="62"/>
      <c r="I101" s="63"/>
      <c r="J101" s="200"/>
      <c r="K101" s="21"/>
      <c r="L101" s="106"/>
      <c r="M101" s="79"/>
      <c r="N101" s="79"/>
      <c r="O101" s="79"/>
      <c r="P101" s="79"/>
      <c r="V101" s="79">
        <v>163</v>
      </c>
    </row>
    <row r="102" spans="1:22" s="158" customFormat="1" ht="12.75">
      <c r="A102" s="61">
        <v>28</v>
      </c>
      <c r="B102" s="61">
        <v>1</v>
      </c>
      <c r="C102" s="166" t="s">
        <v>146</v>
      </c>
      <c r="D102" s="61"/>
      <c r="E102" s="61">
        <v>1943</v>
      </c>
      <c r="F102" s="44" t="s">
        <v>93</v>
      </c>
      <c r="G102" s="61" t="s">
        <v>54</v>
      </c>
      <c r="H102" s="62"/>
      <c r="I102" s="199" t="s">
        <v>205</v>
      </c>
      <c r="J102" s="201" t="s">
        <v>715</v>
      </c>
      <c r="K102" s="25"/>
      <c r="L102" s="105"/>
      <c r="M102" s="79"/>
      <c r="N102" s="79"/>
      <c r="O102" s="79"/>
      <c r="P102" s="79"/>
      <c r="Q102" s="79" t="s">
        <v>714</v>
      </c>
      <c r="V102" s="79">
        <v>164</v>
      </c>
    </row>
    <row r="103" spans="1:22" s="26" customFormat="1" ht="12.75">
      <c r="A103" s="11">
        <v>29</v>
      </c>
      <c r="B103" s="11">
        <v>1</v>
      </c>
      <c r="C103" s="29" t="s">
        <v>249</v>
      </c>
      <c r="D103" s="56" t="s">
        <v>224</v>
      </c>
      <c r="E103" s="11"/>
      <c r="F103" s="44" t="s">
        <v>59</v>
      </c>
      <c r="G103" s="44" t="s">
        <v>54</v>
      </c>
      <c r="H103" s="46"/>
      <c r="I103" s="58" t="s">
        <v>250</v>
      </c>
      <c r="J103" s="115" t="s">
        <v>814</v>
      </c>
      <c r="K103" s="21"/>
      <c r="L103" s="25"/>
      <c r="M103" s="5"/>
      <c r="O103" s="5"/>
      <c r="Q103" s="5" t="s">
        <v>641</v>
      </c>
      <c r="V103" s="5">
        <v>166</v>
      </c>
    </row>
    <row r="104" spans="1:22" ht="12.75">
      <c r="A104" s="11"/>
      <c r="B104" s="30">
        <v>2</v>
      </c>
      <c r="C104" s="31" t="s">
        <v>251</v>
      </c>
      <c r="D104" s="32"/>
      <c r="E104" s="59" t="s">
        <v>252</v>
      </c>
      <c r="F104" s="46" t="s">
        <v>61</v>
      </c>
      <c r="G104" s="18" t="s">
        <v>54</v>
      </c>
      <c r="H104" s="30"/>
      <c r="I104" s="58" t="s">
        <v>253</v>
      </c>
      <c r="J104" s="43"/>
      <c r="K104" s="25"/>
      <c r="L104" s="21"/>
      <c r="V104" s="5">
        <v>167</v>
      </c>
    </row>
    <row r="105" spans="1:22" ht="12.75">
      <c r="A105" s="11"/>
      <c r="B105" s="11">
        <v>3</v>
      </c>
      <c r="C105" s="31" t="s">
        <v>254</v>
      </c>
      <c r="D105" s="60" t="s">
        <v>255</v>
      </c>
      <c r="E105" s="30"/>
      <c r="F105" s="46" t="s">
        <v>86</v>
      </c>
      <c r="G105" s="18" t="s">
        <v>54</v>
      </c>
      <c r="H105" s="30"/>
      <c r="I105" s="19"/>
      <c r="J105" s="114" t="s">
        <v>813</v>
      </c>
      <c r="K105" s="21"/>
      <c r="L105" s="25"/>
      <c r="V105" s="5">
        <v>168</v>
      </c>
    </row>
    <row r="106" spans="1:22" ht="12.75">
      <c r="A106" s="11"/>
      <c r="B106" s="30">
        <v>4</v>
      </c>
      <c r="C106" s="31" t="s">
        <v>259</v>
      </c>
      <c r="D106" s="60"/>
      <c r="E106" s="59" t="s">
        <v>256</v>
      </c>
      <c r="F106" s="46" t="s">
        <v>86</v>
      </c>
      <c r="G106" s="18" t="s">
        <v>54</v>
      </c>
      <c r="H106" s="30"/>
      <c r="I106" s="19"/>
      <c r="J106" s="14"/>
      <c r="K106" s="25"/>
      <c r="L106" s="21"/>
      <c r="V106" s="5">
        <v>169</v>
      </c>
    </row>
    <row r="107" spans="1:22" ht="12.75">
      <c r="A107" s="11"/>
      <c r="B107" s="11">
        <v>5</v>
      </c>
      <c r="C107" s="31" t="s">
        <v>257</v>
      </c>
      <c r="D107" s="60"/>
      <c r="E107" s="59" t="s">
        <v>258</v>
      </c>
      <c r="F107" s="46" t="s">
        <v>86</v>
      </c>
      <c r="G107" s="18" t="s">
        <v>54</v>
      </c>
      <c r="H107" s="30"/>
      <c r="I107" s="19"/>
      <c r="J107" s="14"/>
      <c r="K107" s="21"/>
      <c r="L107" s="25"/>
      <c r="V107" s="5">
        <v>170</v>
      </c>
    </row>
    <row r="108" spans="1:22" s="197" customFormat="1" ht="18.75" customHeight="1">
      <c r="A108" s="194">
        <v>30</v>
      </c>
      <c r="B108" s="61">
        <v>1</v>
      </c>
      <c r="C108" s="166" t="s">
        <v>490</v>
      </c>
      <c r="D108" s="62">
        <v>1962</v>
      </c>
      <c r="E108" s="62"/>
      <c r="F108" s="61" t="s">
        <v>59</v>
      </c>
      <c r="G108" s="61" t="s">
        <v>54</v>
      </c>
      <c r="H108" s="62"/>
      <c r="I108" s="195" t="s">
        <v>711</v>
      </c>
      <c r="J108" s="153" t="s">
        <v>713</v>
      </c>
      <c r="K108" s="25"/>
      <c r="L108" s="196"/>
      <c r="N108" s="196"/>
      <c r="V108" s="79">
        <v>171</v>
      </c>
    </row>
    <row r="109" spans="1:22" s="197" customFormat="1" ht="18.75" customHeight="1">
      <c r="A109" s="194"/>
      <c r="B109" s="62">
        <v>2</v>
      </c>
      <c r="C109" s="170" t="s">
        <v>491</v>
      </c>
      <c r="D109" s="62"/>
      <c r="E109" s="62">
        <v>1963</v>
      </c>
      <c r="F109" s="62" t="s">
        <v>61</v>
      </c>
      <c r="G109" s="18" t="s">
        <v>54</v>
      </c>
      <c r="H109" s="62"/>
      <c r="I109" s="195" t="s">
        <v>710</v>
      </c>
      <c r="J109" s="195"/>
      <c r="K109" s="21"/>
      <c r="L109" s="196"/>
      <c r="N109" s="196"/>
      <c r="V109" s="79">
        <v>172</v>
      </c>
    </row>
    <row r="110" spans="1:22" s="65" customFormat="1" ht="18.75" customHeight="1">
      <c r="A110" s="66">
        <v>31</v>
      </c>
      <c r="B110" s="16">
        <v>1</v>
      </c>
      <c r="C110" s="17" t="s">
        <v>492</v>
      </c>
      <c r="D110" s="15"/>
      <c r="E110" s="15">
        <v>1974</v>
      </c>
      <c r="F110" s="15" t="s">
        <v>59</v>
      </c>
      <c r="G110" s="15" t="s">
        <v>54</v>
      </c>
      <c r="H110" s="18"/>
      <c r="I110" s="36" t="s">
        <v>716</v>
      </c>
      <c r="J110" s="36" t="s">
        <v>206</v>
      </c>
      <c r="K110" s="25"/>
      <c r="L110" s="116"/>
      <c r="V110" s="5">
        <v>173</v>
      </c>
    </row>
    <row r="111" spans="1:22" s="65" customFormat="1" ht="18.75" customHeight="1">
      <c r="A111" s="66"/>
      <c r="B111" s="22">
        <v>2</v>
      </c>
      <c r="C111" s="23" t="s">
        <v>493</v>
      </c>
      <c r="D111" s="18"/>
      <c r="E111" s="18">
        <v>2011</v>
      </c>
      <c r="F111" s="18" t="s">
        <v>62</v>
      </c>
      <c r="G111" s="18" t="s">
        <v>54</v>
      </c>
      <c r="H111" s="18"/>
      <c r="I111" s="120" t="s">
        <v>720</v>
      </c>
      <c r="J111" s="20"/>
      <c r="K111" s="21"/>
      <c r="L111" s="116"/>
      <c r="V111" s="5">
        <v>174</v>
      </c>
    </row>
    <row r="112" spans="1:22" s="65" customFormat="1" ht="18.75" customHeight="1">
      <c r="A112" s="66"/>
      <c r="B112" s="22">
        <v>3</v>
      </c>
      <c r="C112" s="23" t="s">
        <v>494</v>
      </c>
      <c r="D112" s="18"/>
      <c r="E112" s="18">
        <v>2007</v>
      </c>
      <c r="F112" s="18" t="s">
        <v>62</v>
      </c>
      <c r="G112" s="18" t="s">
        <v>54</v>
      </c>
      <c r="H112" s="18"/>
      <c r="I112" s="120" t="s">
        <v>721</v>
      </c>
      <c r="J112" s="20"/>
      <c r="K112" s="25"/>
      <c r="L112" s="116"/>
      <c r="V112" s="5">
        <v>175</v>
      </c>
    </row>
    <row r="113" spans="1:22" s="65" customFormat="1" ht="18.75" customHeight="1">
      <c r="A113" s="64">
        <v>32</v>
      </c>
      <c r="B113" s="44">
        <v>1</v>
      </c>
      <c r="C113" s="45" t="s">
        <v>495</v>
      </c>
      <c r="D113" s="75" t="s">
        <v>698</v>
      </c>
      <c r="E113" s="44"/>
      <c r="F113" s="44" t="s">
        <v>93</v>
      </c>
      <c r="G113" s="44" t="s">
        <v>54</v>
      </c>
      <c r="H113" s="46"/>
      <c r="I113" s="90" t="s">
        <v>697</v>
      </c>
      <c r="J113" s="49" t="s">
        <v>700</v>
      </c>
      <c r="K113" s="21"/>
      <c r="L113" s="110"/>
      <c r="N113" s="110"/>
      <c r="Q113" s="65" t="s">
        <v>701</v>
      </c>
      <c r="V113" s="5">
        <v>176</v>
      </c>
    </row>
    <row r="114" spans="1:22" s="65" customFormat="1" ht="18.75" customHeight="1">
      <c r="A114" s="64"/>
      <c r="B114" s="46">
        <v>2</v>
      </c>
      <c r="C114" s="48" t="s">
        <v>496</v>
      </c>
      <c r="D114" s="46"/>
      <c r="E114" s="46">
        <v>1968</v>
      </c>
      <c r="F114" s="46" t="s">
        <v>61</v>
      </c>
      <c r="G114" s="18" t="s">
        <v>54</v>
      </c>
      <c r="H114" s="46"/>
      <c r="I114" s="90" t="s">
        <v>699</v>
      </c>
      <c r="J114" s="51"/>
      <c r="K114" s="25"/>
      <c r="L114" s="110"/>
      <c r="N114" s="110"/>
      <c r="V114" s="5">
        <v>177</v>
      </c>
    </row>
    <row r="115" spans="1:22" s="65" customFormat="1" ht="18.75" customHeight="1">
      <c r="A115" s="64"/>
      <c r="B115" s="46">
        <v>3</v>
      </c>
      <c r="C115" s="48" t="s">
        <v>497</v>
      </c>
      <c r="D115" s="46"/>
      <c r="E115" s="46">
        <v>1989</v>
      </c>
      <c r="F115" s="46" t="s">
        <v>86</v>
      </c>
      <c r="G115" s="18" t="s">
        <v>54</v>
      </c>
      <c r="H115" s="46"/>
      <c r="I115" s="19"/>
      <c r="J115" s="51"/>
      <c r="K115" s="21"/>
      <c r="L115" s="25"/>
      <c r="V115" s="5">
        <v>178</v>
      </c>
    </row>
    <row r="116" spans="1:22" s="65" customFormat="1" ht="18.75" customHeight="1">
      <c r="A116" s="15">
        <v>33</v>
      </c>
      <c r="B116" s="22">
        <v>1</v>
      </c>
      <c r="C116" s="17" t="s">
        <v>499</v>
      </c>
      <c r="D116" s="15">
        <v>1970</v>
      </c>
      <c r="E116" s="15"/>
      <c r="F116" s="15" t="s">
        <v>91</v>
      </c>
      <c r="G116" s="15" t="s">
        <v>54</v>
      </c>
      <c r="H116" s="18"/>
      <c r="I116" s="36" t="s">
        <v>687</v>
      </c>
      <c r="J116" s="36" t="s">
        <v>689</v>
      </c>
      <c r="K116" s="25"/>
      <c r="L116" s="110"/>
      <c r="N116" s="110"/>
      <c r="Q116" s="65" t="s">
        <v>690</v>
      </c>
      <c r="V116" s="5">
        <v>183</v>
      </c>
    </row>
    <row r="117" spans="1:22" s="65" customFormat="1" ht="18.75" customHeight="1">
      <c r="A117" s="15"/>
      <c r="B117" s="22">
        <v>2</v>
      </c>
      <c r="C117" s="23" t="s">
        <v>500</v>
      </c>
      <c r="D117" s="18"/>
      <c r="E117" s="18">
        <v>1968</v>
      </c>
      <c r="F117" s="18" t="s">
        <v>92</v>
      </c>
      <c r="G117" s="18" t="s">
        <v>54</v>
      </c>
      <c r="H117" s="18"/>
      <c r="I117" s="36" t="s">
        <v>686</v>
      </c>
      <c r="J117" s="36" t="s">
        <v>688</v>
      </c>
      <c r="K117" s="21"/>
      <c r="L117" s="25"/>
      <c r="M117" s="110"/>
      <c r="N117" s="110"/>
      <c r="V117" s="5">
        <v>184</v>
      </c>
    </row>
    <row r="118" spans="1:22" s="67" customFormat="1" ht="18.75" customHeight="1">
      <c r="A118" s="15"/>
      <c r="B118" s="22">
        <v>3</v>
      </c>
      <c r="C118" s="23" t="s">
        <v>501</v>
      </c>
      <c r="D118" s="18">
        <v>1992</v>
      </c>
      <c r="E118" s="18"/>
      <c r="F118" s="18" t="s">
        <v>62</v>
      </c>
      <c r="G118" s="18" t="s">
        <v>54</v>
      </c>
      <c r="H118" s="18"/>
      <c r="I118" s="19"/>
      <c r="J118" s="20"/>
      <c r="K118" s="25"/>
      <c r="L118" s="21"/>
      <c r="M118" s="65"/>
      <c r="N118" s="110"/>
      <c r="V118" s="5">
        <v>185</v>
      </c>
    </row>
    <row r="119" spans="1:22" s="65" customFormat="1" ht="18.75" customHeight="1">
      <c r="A119" s="15"/>
      <c r="B119" s="22">
        <v>4</v>
      </c>
      <c r="C119" s="23" t="s">
        <v>502</v>
      </c>
      <c r="D119" s="18"/>
      <c r="E119" s="22" t="s">
        <v>810</v>
      </c>
      <c r="F119" s="18" t="s">
        <v>62</v>
      </c>
      <c r="G119" s="18" t="s">
        <v>54</v>
      </c>
      <c r="H119" s="18"/>
      <c r="I119" s="19"/>
      <c r="J119" s="20">
        <v>978199312</v>
      </c>
      <c r="K119" s="21"/>
      <c r="L119" s="25"/>
      <c r="M119" s="110"/>
      <c r="V119" s="5">
        <v>186</v>
      </c>
    </row>
    <row r="120" spans="1:22" s="65" customFormat="1" ht="18.75" customHeight="1">
      <c r="A120" s="15"/>
      <c r="B120" s="22">
        <v>5</v>
      </c>
      <c r="C120" s="23" t="s">
        <v>503</v>
      </c>
      <c r="D120" s="18">
        <v>2013</v>
      </c>
      <c r="E120" s="18"/>
      <c r="F120" s="18" t="s">
        <v>64</v>
      </c>
      <c r="G120" s="18" t="s">
        <v>54</v>
      </c>
      <c r="H120" s="18"/>
      <c r="I120" s="19"/>
      <c r="J120" s="20"/>
      <c r="K120" s="25"/>
      <c r="L120" s="21"/>
      <c r="M120" s="110"/>
      <c r="N120" s="110"/>
      <c r="V120" s="5">
        <v>187</v>
      </c>
    </row>
    <row r="121" spans="1:22" s="197" customFormat="1" ht="18.75" customHeight="1">
      <c r="A121" s="145">
        <v>34</v>
      </c>
      <c r="B121" s="146">
        <v>1</v>
      </c>
      <c r="C121" s="155" t="s">
        <v>504</v>
      </c>
      <c r="D121" s="145">
        <v>1951</v>
      </c>
      <c r="E121" s="145"/>
      <c r="F121" s="145" t="s">
        <v>91</v>
      </c>
      <c r="G121" s="145" t="s">
        <v>54</v>
      </c>
      <c r="H121" s="148"/>
      <c r="I121" s="153" t="s">
        <v>691</v>
      </c>
      <c r="J121" s="153" t="s">
        <v>693</v>
      </c>
      <c r="K121" s="21"/>
      <c r="L121" s="196"/>
      <c r="N121" s="196"/>
      <c r="V121" s="79">
        <v>188</v>
      </c>
    </row>
    <row r="122" spans="1:22" s="197" customFormat="1" ht="18.75" customHeight="1">
      <c r="A122" s="145"/>
      <c r="B122" s="151">
        <v>2</v>
      </c>
      <c r="C122" s="159" t="s">
        <v>505</v>
      </c>
      <c r="D122" s="148"/>
      <c r="E122" s="148">
        <v>1952</v>
      </c>
      <c r="F122" s="148" t="s">
        <v>92</v>
      </c>
      <c r="G122" s="18" t="s">
        <v>54</v>
      </c>
      <c r="H122" s="148"/>
      <c r="I122" s="153" t="s">
        <v>692</v>
      </c>
      <c r="J122" s="153"/>
      <c r="K122" s="25"/>
      <c r="L122" s="196"/>
      <c r="N122" s="196"/>
      <c r="V122" s="79">
        <v>189</v>
      </c>
    </row>
    <row r="123" spans="1:22" s="67" customFormat="1" ht="18.75" customHeight="1">
      <c r="A123" s="15">
        <v>35</v>
      </c>
      <c r="B123" s="16">
        <v>1</v>
      </c>
      <c r="C123" s="17" t="s">
        <v>620</v>
      </c>
      <c r="D123" s="15">
        <v>1963</v>
      </c>
      <c r="E123" s="15"/>
      <c r="F123" s="15" t="s">
        <v>59</v>
      </c>
      <c r="G123" s="15" t="s">
        <v>54</v>
      </c>
      <c r="H123" s="18"/>
      <c r="I123" s="57"/>
      <c r="J123" s="38" t="s">
        <v>506</v>
      </c>
      <c r="K123" s="21"/>
      <c r="L123" s="25"/>
      <c r="M123" s="65"/>
      <c r="N123" s="65"/>
      <c r="Q123" s="67" t="s">
        <v>671</v>
      </c>
      <c r="V123" s="5">
        <v>190</v>
      </c>
    </row>
    <row r="124" spans="1:22" s="65" customFormat="1" ht="18.75" customHeight="1">
      <c r="A124" s="15"/>
      <c r="B124" s="22">
        <v>2</v>
      </c>
      <c r="C124" s="23" t="s">
        <v>507</v>
      </c>
      <c r="D124" s="18"/>
      <c r="E124" s="18">
        <v>1964</v>
      </c>
      <c r="F124" s="18" t="s">
        <v>61</v>
      </c>
      <c r="G124" s="18" t="s">
        <v>54</v>
      </c>
      <c r="H124" s="18"/>
      <c r="I124" s="19"/>
      <c r="J124" s="36" t="s">
        <v>508</v>
      </c>
      <c r="K124" s="25"/>
      <c r="L124" s="21"/>
      <c r="V124" s="5">
        <v>191</v>
      </c>
    </row>
    <row r="125" spans="1:22" s="65" customFormat="1" ht="18.75" customHeight="1">
      <c r="A125" s="15"/>
      <c r="B125" s="22">
        <v>3</v>
      </c>
      <c r="C125" s="23" t="s">
        <v>156</v>
      </c>
      <c r="D125" s="22" t="s">
        <v>630</v>
      </c>
      <c r="E125" s="18"/>
      <c r="F125" s="18" t="s">
        <v>86</v>
      </c>
      <c r="G125" s="18" t="s">
        <v>54</v>
      </c>
      <c r="H125" s="18"/>
      <c r="I125" s="19"/>
      <c r="J125" s="36" t="s">
        <v>670</v>
      </c>
      <c r="K125" s="21"/>
      <c r="L125" s="25"/>
      <c r="V125" s="5">
        <v>192</v>
      </c>
    </row>
    <row r="126" spans="1:22" s="65" customFormat="1" ht="18.75" customHeight="1">
      <c r="A126" s="15"/>
      <c r="B126" s="22">
        <v>4</v>
      </c>
      <c r="C126" s="23" t="s">
        <v>498</v>
      </c>
      <c r="D126" s="18"/>
      <c r="E126" s="18">
        <v>1991</v>
      </c>
      <c r="F126" s="18" t="s">
        <v>86</v>
      </c>
      <c r="G126" s="18" t="s">
        <v>54</v>
      </c>
      <c r="H126" s="18"/>
      <c r="I126" s="19"/>
      <c r="J126" s="20">
        <v>351963983</v>
      </c>
      <c r="K126" s="25"/>
      <c r="L126" s="21"/>
      <c r="V126" s="5">
        <v>193</v>
      </c>
    </row>
    <row r="127" spans="1:22" s="65" customFormat="1" ht="18.75" customHeight="1">
      <c r="A127" s="15"/>
      <c r="B127" s="22">
        <v>5</v>
      </c>
      <c r="C127" s="23" t="s">
        <v>509</v>
      </c>
      <c r="D127" s="18"/>
      <c r="E127" s="18">
        <v>2009</v>
      </c>
      <c r="F127" s="18" t="s">
        <v>85</v>
      </c>
      <c r="G127" s="18" t="s">
        <v>54</v>
      </c>
      <c r="H127" s="18"/>
      <c r="I127" s="19"/>
      <c r="J127" s="20"/>
      <c r="K127" s="21"/>
      <c r="L127" s="25"/>
      <c r="V127" s="5">
        <v>194</v>
      </c>
    </row>
    <row r="128" spans="1:22" s="65" customFormat="1" ht="18.75" customHeight="1">
      <c r="A128" s="15"/>
      <c r="B128" s="22">
        <v>6</v>
      </c>
      <c r="C128" s="23" t="s">
        <v>510</v>
      </c>
      <c r="D128" s="18"/>
      <c r="E128" s="18">
        <v>2012</v>
      </c>
      <c r="F128" s="18" t="s">
        <v>85</v>
      </c>
      <c r="G128" s="18" t="s">
        <v>54</v>
      </c>
      <c r="H128" s="18"/>
      <c r="I128" s="19"/>
      <c r="J128" s="20"/>
      <c r="K128" s="25"/>
      <c r="L128" s="21"/>
      <c r="V128" s="5">
        <v>195</v>
      </c>
    </row>
    <row r="129" spans="1:22" s="65" customFormat="1" ht="18.75" customHeight="1">
      <c r="A129" s="15"/>
      <c r="B129" s="22">
        <v>7</v>
      </c>
      <c r="C129" s="23" t="s">
        <v>511</v>
      </c>
      <c r="D129" s="18">
        <v>2016</v>
      </c>
      <c r="E129" s="18"/>
      <c r="F129" s="18" t="s">
        <v>85</v>
      </c>
      <c r="G129" s="18" t="s">
        <v>54</v>
      </c>
      <c r="H129" s="18"/>
      <c r="I129" s="19"/>
      <c r="J129" s="20"/>
      <c r="K129" s="21"/>
      <c r="L129" s="25"/>
      <c r="V129" s="5">
        <v>196</v>
      </c>
    </row>
    <row r="130" spans="1:22" s="67" customFormat="1" ht="18.75" customHeight="1">
      <c r="A130" s="15">
        <v>36</v>
      </c>
      <c r="B130" s="16">
        <v>1</v>
      </c>
      <c r="C130" s="17" t="s">
        <v>375</v>
      </c>
      <c r="D130" s="15">
        <v>1948</v>
      </c>
      <c r="E130" s="15"/>
      <c r="F130" s="15" t="s">
        <v>59</v>
      </c>
      <c r="G130" s="15" t="s">
        <v>54</v>
      </c>
      <c r="H130" s="18" t="s">
        <v>261</v>
      </c>
      <c r="I130" s="57"/>
      <c r="J130" s="38" t="s">
        <v>512</v>
      </c>
      <c r="K130" s="25"/>
      <c r="L130" s="116"/>
      <c r="M130" s="65"/>
      <c r="N130" s="65"/>
      <c r="V130" s="5">
        <v>197</v>
      </c>
    </row>
    <row r="131" spans="1:22" s="65" customFormat="1" ht="18.75" customHeight="1">
      <c r="A131" s="15"/>
      <c r="B131" s="22">
        <v>2</v>
      </c>
      <c r="C131" s="23" t="s">
        <v>513</v>
      </c>
      <c r="D131" s="18"/>
      <c r="E131" s="18">
        <v>1960</v>
      </c>
      <c r="F131" s="18" t="s">
        <v>61</v>
      </c>
      <c r="G131" s="18" t="s">
        <v>54</v>
      </c>
      <c r="H131" s="18"/>
      <c r="I131" s="90" t="s">
        <v>759</v>
      </c>
      <c r="J131" s="36" t="s">
        <v>514</v>
      </c>
      <c r="K131" s="21"/>
      <c r="L131" s="116"/>
      <c r="V131" s="5">
        <v>198</v>
      </c>
    </row>
    <row r="132" spans="1:22" s="65" customFormat="1" ht="18.75" customHeight="1">
      <c r="A132" s="15"/>
      <c r="B132" s="22">
        <v>3</v>
      </c>
      <c r="C132" s="23" t="s">
        <v>515</v>
      </c>
      <c r="D132" s="18">
        <v>1991</v>
      </c>
      <c r="E132" s="18"/>
      <c r="F132" s="18" t="s">
        <v>86</v>
      </c>
      <c r="G132" s="18" t="s">
        <v>54</v>
      </c>
      <c r="H132" s="18" t="s">
        <v>261</v>
      </c>
      <c r="I132" s="90" t="s">
        <v>733</v>
      </c>
      <c r="J132" s="36" t="s">
        <v>516</v>
      </c>
      <c r="K132" s="25"/>
      <c r="L132" s="116"/>
      <c r="V132" s="5">
        <v>199</v>
      </c>
    </row>
    <row r="133" spans="1:22" s="65" customFormat="1" ht="18.75" customHeight="1">
      <c r="A133" s="15"/>
      <c r="B133" s="22">
        <v>4</v>
      </c>
      <c r="C133" s="23" t="s">
        <v>517</v>
      </c>
      <c r="D133" s="18">
        <v>1996</v>
      </c>
      <c r="E133" s="18"/>
      <c r="F133" s="18" t="s">
        <v>86</v>
      </c>
      <c r="G133" s="18" t="s">
        <v>54</v>
      </c>
      <c r="H133" s="18" t="s">
        <v>685</v>
      </c>
      <c r="I133" s="90" t="s">
        <v>734</v>
      </c>
      <c r="J133" s="36" t="s">
        <v>518</v>
      </c>
      <c r="K133" s="21"/>
      <c r="L133" s="116"/>
      <c r="V133" s="5">
        <v>200</v>
      </c>
    </row>
    <row r="134" spans="1:22" s="171" customFormat="1" ht="18.75" customHeight="1">
      <c r="A134" s="145">
        <v>37</v>
      </c>
      <c r="B134" s="146">
        <v>1</v>
      </c>
      <c r="C134" s="155" t="s">
        <v>519</v>
      </c>
      <c r="D134" s="145">
        <v>1948</v>
      </c>
      <c r="E134" s="145"/>
      <c r="F134" s="145" t="s">
        <v>59</v>
      </c>
      <c r="G134" s="145" t="s">
        <v>54</v>
      </c>
      <c r="H134" s="148"/>
      <c r="I134" s="156"/>
      <c r="J134" s="154" t="s">
        <v>520</v>
      </c>
      <c r="K134" s="25"/>
      <c r="L134" s="112"/>
      <c r="M134" s="197"/>
      <c r="N134" s="196"/>
      <c r="V134" s="79">
        <v>201</v>
      </c>
    </row>
    <row r="135" spans="1:22" s="67" customFormat="1" ht="18.75" customHeight="1">
      <c r="A135" s="66">
        <v>38</v>
      </c>
      <c r="B135" s="16">
        <v>1</v>
      </c>
      <c r="C135" s="17" t="s">
        <v>521</v>
      </c>
      <c r="D135" s="15">
        <v>1964</v>
      </c>
      <c r="E135" s="15"/>
      <c r="F135" s="15" t="s">
        <v>59</v>
      </c>
      <c r="G135" s="15" t="s">
        <v>54</v>
      </c>
      <c r="H135" s="18"/>
      <c r="I135" s="57"/>
      <c r="J135" s="24">
        <v>350496402</v>
      </c>
      <c r="K135" s="21"/>
      <c r="L135" s="116"/>
      <c r="R135" s="109" t="s">
        <v>647</v>
      </c>
      <c r="V135" s="5">
        <v>210</v>
      </c>
    </row>
    <row r="136" spans="1:22" s="65" customFormat="1" ht="18.75" customHeight="1">
      <c r="A136" s="66"/>
      <c r="B136" s="22">
        <v>2</v>
      </c>
      <c r="C136" s="23" t="s">
        <v>522</v>
      </c>
      <c r="D136" s="18">
        <v>1960</v>
      </c>
      <c r="E136" s="18"/>
      <c r="F136" s="18" t="s">
        <v>61</v>
      </c>
      <c r="G136" s="18" t="s">
        <v>54</v>
      </c>
      <c r="H136" s="18"/>
      <c r="I136" s="19"/>
      <c r="J136" s="20">
        <v>350541560</v>
      </c>
      <c r="K136" s="25"/>
      <c r="L136" s="116"/>
      <c r="R136" s="110" t="s">
        <v>648</v>
      </c>
      <c r="V136" s="5">
        <v>211</v>
      </c>
    </row>
    <row r="137" spans="1:22" s="65" customFormat="1" ht="18.75" customHeight="1">
      <c r="A137" s="66"/>
      <c r="B137" s="22">
        <v>3</v>
      </c>
      <c r="C137" s="23" t="s">
        <v>523</v>
      </c>
      <c r="D137" s="22" t="s">
        <v>586</v>
      </c>
      <c r="E137" s="18"/>
      <c r="F137" s="18" t="s">
        <v>86</v>
      </c>
      <c r="G137" s="18" t="s">
        <v>54</v>
      </c>
      <c r="H137" s="18"/>
      <c r="I137" s="19"/>
      <c r="J137" s="20">
        <v>351779237</v>
      </c>
      <c r="K137" s="21"/>
      <c r="L137" s="116"/>
      <c r="R137" s="110" t="s">
        <v>649</v>
      </c>
      <c r="V137" s="5">
        <v>212</v>
      </c>
    </row>
    <row r="138" spans="1:22" s="65" customFormat="1" ht="18.75" customHeight="1">
      <c r="A138" s="66"/>
      <c r="B138" s="22">
        <v>4</v>
      </c>
      <c r="C138" s="23" t="s">
        <v>524</v>
      </c>
      <c r="D138" s="18">
        <v>1985</v>
      </c>
      <c r="E138" s="18"/>
      <c r="F138" s="18" t="s">
        <v>86</v>
      </c>
      <c r="G138" s="18" t="s">
        <v>54</v>
      </c>
      <c r="H138" s="18"/>
      <c r="I138" s="19"/>
      <c r="J138" s="20">
        <v>351779188</v>
      </c>
      <c r="K138" s="25"/>
      <c r="L138" s="116"/>
      <c r="V138" s="5">
        <v>213</v>
      </c>
    </row>
    <row r="139" spans="1:22" s="65" customFormat="1" ht="18.75" customHeight="1">
      <c r="A139" s="66"/>
      <c r="B139" s="22">
        <v>5</v>
      </c>
      <c r="C139" s="23" t="s">
        <v>525</v>
      </c>
      <c r="D139" s="22" t="s">
        <v>587</v>
      </c>
      <c r="E139" s="18"/>
      <c r="F139" s="18" t="s">
        <v>86</v>
      </c>
      <c r="G139" s="18" t="s">
        <v>54</v>
      </c>
      <c r="H139" s="18"/>
      <c r="I139" s="19"/>
      <c r="J139" s="20">
        <v>351779187</v>
      </c>
      <c r="K139" s="21"/>
      <c r="L139" s="116"/>
      <c r="P139" s="65">
        <f>563220+482760</f>
        <v>1045980</v>
      </c>
      <c r="R139" s="110" t="s">
        <v>650</v>
      </c>
      <c r="V139" s="5">
        <v>214</v>
      </c>
    </row>
    <row r="140" spans="1:22" s="150" customFormat="1" ht="12.75">
      <c r="A140" s="145">
        <v>39</v>
      </c>
      <c r="B140" s="146">
        <v>1</v>
      </c>
      <c r="C140" s="147" t="s">
        <v>17</v>
      </c>
      <c r="D140" s="145">
        <v>1954</v>
      </c>
      <c r="E140" s="145"/>
      <c r="F140" s="145" t="s">
        <v>59</v>
      </c>
      <c r="G140" s="145" t="s">
        <v>51</v>
      </c>
      <c r="H140" s="148" t="s">
        <v>261</v>
      </c>
      <c r="I140" s="63"/>
      <c r="J140" s="149" t="s">
        <v>149</v>
      </c>
      <c r="K140" s="25"/>
      <c r="L140" s="105"/>
      <c r="M140" s="79"/>
      <c r="O140" s="79"/>
      <c r="Q140" s="150" t="s">
        <v>196</v>
      </c>
      <c r="V140" s="79">
        <v>220</v>
      </c>
    </row>
    <row r="141" spans="1:22" s="150" customFormat="1" ht="12.75">
      <c r="A141" s="148"/>
      <c r="B141" s="151">
        <v>2</v>
      </c>
      <c r="C141" s="152" t="s">
        <v>829</v>
      </c>
      <c r="D141" s="148"/>
      <c r="E141" s="151" t="s">
        <v>595</v>
      </c>
      <c r="F141" s="148" t="s">
        <v>62</v>
      </c>
      <c r="G141" s="148" t="s">
        <v>51</v>
      </c>
      <c r="H141" s="148" t="s">
        <v>261</v>
      </c>
      <c r="I141" s="63"/>
      <c r="J141" s="149" t="s">
        <v>149</v>
      </c>
      <c r="K141" s="21"/>
      <c r="L141" s="106"/>
      <c r="M141" s="79"/>
      <c r="O141" s="79"/>
      <c r="V141" s="79">
        <v>221</v>
      </c>
    </row>
    <row r="142" spans="1:22" s="79" customFormat="1" ht="12.75">
      <c r="A142" s="145">
        <v>40</v>
      </c>
      <c r="B142" s="151">
        <v>1</v>
      </c>
      <c r="C142" s="147" t="s">
        <v>83</v>
      </c>
      <c r="D142" s="145">
        <v>1948</v>
      </c>
      <c r="E142" s="145"/>
      <c r="F142" s="145" t="s">
        <v>59</v>
      </c>
      <c r="G142" s="145" t="s">
        <v>51</v>
      </c>
      <c r="H142" s="148"/>
      <c r="I142" s="63"/>
      <c r="J142" s="153" t="s">
        <v>210</v>
      </c>
      <c r="K142" s="25"/>
      <c r="L142" s="106"/>
      <c r="N142" s="150"/>
      <c r="P142" s="150"/>
      <c r="Q142" s="150" t="s">
        <v>196</v>
      </c>
      <c r="V142" s="79">
        <v>223</v>
      </c>
    </row>
    <row r="143" spans="1:22" s="79" customFormat="1" ht="12.75">
      <c r="A143" s="145"/>
      <c r="B143" s="151">
        <v>2</v>
      </c>
      <c r="C143" s="152" t="s">
        <v>84</v>
      </c>
      <c r="D143" s="145"/>
      <c r="E143" s="148">
        <v>1949</v>
      </c>
      <c r="F143" s="148" t="s">
        <v>61</v>
      </c>
      <c r="G143" s="148" t="s">
        <v>51</v>
      </c>
      <c r="H143" s="148"/>
      <c r="I143" s="63"/>
      <c r="J143" s="154" t="s">
        <v>211</v>
      </c>
      <c r="K143" s="21"/>
      <c r="L143" s="105"/>
      <c r="N143" s="150"/>
      <c r="P143" s="150"/>
      <c r="V143" s="79">
        <v>224</v>
      </c>
    </row>
    <row r="144" spans="1:22" ht="12.75">
      <c r="A144" s="15">
        <v>41</v>
      </c>
      <c r="B144" s="16">
        <v>1</v>
      </c>
      <c r="C144" s="17" t="s">
        <v>20</v>
      </c>
      <c r="D144" s="15">
        <v>1935</v>
      </c>
      <c r="E144" s="15"/>
      <c r="F144" s="15" t="s">
        <v>59</v>
      </c>
      <c r="G144" s="15" t="s">
        <v>51</v>
      </c>
      <c r="H144" s="18" t="s">
        <v>261</v>
      </c>
      <c r="I144" s="19"/>
      <c r="J144" s="24" t="s">
        <v>150</v>
      </c>
      <c r="K144" s="25"/>
      <c r="L144" s="21"/>
      <c r="N144" s="53"/>
      <c r="P144" s="53"/>
      <c r="Q144" s="5" t="s">
        <v>198</v>
      </c>
      <c r="V144" s="5">
        <v>229</v>
      </c>
    </row>
    <row r="145" spans="1:22" ht="12.75">
      <c r="A145" s="18"/>
      <c r="B145" s="22">
        <v>2</v>
      </c>
      <c r="C145" s="23" t="s">
        <v>22</v>
      </c>
      <c r="D145" s="18"/>
      <c r="E145" s="22" t="s">
        <v>169</v>
      </c>
      <c r="F145" s="18" t="s">
        <v>62</v>
      </c>
      <c r="G145" s="148" t="s">
        <v>51</v>
      </c>
      <c r="H145" s="18"/>
      <c r="I145" s="19"/>
      <c r="J145" s="24"/>
      <c r="K145" s="21"/>
      <c r="L145" s="25"/>
      <c r="N145" s="53"/>
      <c r="P145" s="53"/>
      <c r="V145" s="5">
        <v>230</v>
      </c>
    </row>
    <row r="146" spans="1:22" ht="12.75">
      <c r="A146" s="18"/>
      <c r="B146" s="22">
        <v>3</v>
      </c>
      <c r="C146" s="23" t="s">
        <v>21</v>
      </c>
      <c r="D146" s="18">
        <v>1982</v>
      </c>
      <c r="E146" s="18"/>
      <c r="F146" s="18" t="s">
        <v>62</v>
      </c>
      <c r="G146" s="148" t="s">
        <v>51</v>
      </c>
      <c r="H146" s="18"/>
      <c r="I146" s="19"/>
      <c r="J146" s="20"/>
      <c r="K146" s="25"/>
      <c r="L146" s="21"/>
      <c r="N146" s="53"/>
      <c r="P146" s="53"/>
      <c r="V146" s="5">
        <v>231</v>
      </c>
    </row>
    <row r="147" spans="1:22" ht="12.75">
      <c r="A147" s="18"/>
      <c r="B147" s="22">
        <v>4</v>
      </c>
      <c r="C147" s="23" t="s">
        <v>23</v>
      </c>
      <c r="D147" s="18"/>
      <c r="E147" s="22" t="s">
        <v>170</v>
      </c>
      <c r="F147" s="18" t="s">
        <v>64</v>
      </c>
      <c r="G147" s="148" t="s">
        <v>51</v>
      </c>
      <c r="H147" s="18"/>
      <c r="I147" s="19"/>
      <c r="J147" s="24"/>
      <c r="K147" s="21"/>
      <c r="L147" s="25"/>
      <c r="N147" s="53"/>
      <c r="P147" s="53"/>
      <c r="V147" s="5">
        <v>232</v>
      </c>
    </row>
    <row r="148" spans="1:22" ht="12.75">
      <c r="A148" s="18"/>
      <c r="B148" s="22">
        <v>5</v>
      </c>
      <c r="C148" s="23" t="s">
        <v>124</v>
      </c>
      <c r="D148" s="18"/>
      <c r="E148" s="22" t="s">
        <v>171</v>
      </c>
      <c r="F148" s="18" t="s">
        <v>64</v>
      </c>
      <c r="G148" s="148" t="s">
        <v>51</v>
      </c>
      <c r="H148" s="18"/>
      <c r="I148" s="19"/>
      <c r="J148" s="24"/>
      <c r="K148" s="25"/>
      <c r="L148" s="21"/>
      <c r="N148" s="53"/>
      <c r="P148" s="53"/>
      <c r="V148" s="5">
        <v>233</v>
      </c>
    </row>
    <row r="149" spans="1:22" ht="12.75">
      <c r="A149" s="18"/>
      <c r="B149" s="70">
        <v>6</v>
      </c>
      <c r="C149" s="23" t="s">
        <v>126</v>
      </c>
      <c r="D149" s="71">
        <v>1973</v>
      </c>
      <c r="E149" s="71"/>
      <c r="F149" s="71" t="s">
        <v>154</v>
      </c>
      <c r="G149" s="148" t="s">
        <v>51</v>
      </c>
      <c r="H149" s="71"/>
      <c r="I149" s="19"/>
      <c r="J149" s="73"/>
      <c r="K149" s="21"/>
      <c r="L149" s="25"/>
      <c r="N149" s="53"/>
      <c r="P149" s="53"/>
      <c r="V149" s="5">
        <v>234</v>
      </c>
    </row>
    <row r="150" spans="1:22" ht="12.75">
      <c r="A150" s="18"/>
      <c r="B150" s="70">
        <v>7</v>
      </c>
      <c r="C150" s="23" t="s">
        <v>127</v>
      </c>
      <c r="D150" s="71"/>
      <c r="E150" s="70" t="s">
        <v>172</v>
      </c>
      <c r="F150" s="71" t="s">
        <v>85</v>
      </c>
      <c r="G150" s="148" t="s">
        <v>51</v>
      </c>
      <c r="H150" s="71"/>
      <c r="I150" s="19"/>
      <c r="J150" s="73"/>
      <c r="K150" s="25"/>
      <c r="L150" s="21"/>
      <c r="N150" s="53"/>
      <c r="P150" s="53"/>
      <c r="V150" s="5">
        <v>235</v>
      </c>
    </row>
    <row r="151" spans="1:22" ht="12.75">
      <c r="A151" s="18"/>
      <c r="B151" s="70">
        <v>8</v>
      </c>
      <c r="C151" s="23" t="s">
        <v>227</v>
      </c>
      <c r="D151" s="71"/>
      <c r="E151" s="70" t="s">
        <v>228</v>
      </c>
      <c r="F151" s="71" t="s">
        <v>85</v>
      </c>
      <c r="G151" s="148" t="s">
        <v>51</v>
      </c>
      <c r="H151" s="71"/>
      <c r="I151" s="19"/>
      <c r="J151" s="73"/>
      <c r="K151" s="21"/>
      <c r="L151" s="25"/>
      <c r="N151" s="53"/>
      <c r="P151" s="53"/>
      <c r="V151" s="5">
        <v>236</v>
      </c>
    </row>
    <row r="152" spans="1:22" ht="12.75">
      <c r="A152" s="15">
        <v>42</v>
      </c>
      <c r="B152" s="16">
        <v>1</v>
      </c>
      <c r="C152" s="17" t="s">
        <v>24</v>
      </c>
      <c r="D152" s="15">
        <v>1981</v>
      </c>
      <c r="E152" s="15"/>
      <c r="F152" s="15" t="s">
        <v>59</v>
      </c>
      <c r="G152" s="15" t="s">
        <v>51</v>
      </c>
      <c r="H152" s="18"/>
      <c r="I152" s="19"/>
      <c r="J152" s="24"/>
      <c r="K152" s="25"/>
      <c r="L152" s="21"/>
      <c r="N152" s="53"/>
      <c r="P152" s="53"/>
      <c r="Q152" s="53" t="s">
        <v>196</v>
      </c>
      <c r="V152" s="5">
        <v>237</v>
      </c>
    </row>
    <row r="153" spans="1:22" ht="12.75">
      <c r="A153" s="18"/>
      <c r="B153" s="16">
        <v>2</v>
      </c>
      <c r="C153" s="23" t="s">
        <v>25</v>
      </c>
      <c r="D153" s="22" t="s">
        <v>173</v>
      </c>
      <c r="E153" s="18"/>
      <c r="F153" s="18" t="s">
        <v>62</v>
      </c>
      <c r="G153" s="148" t="s">
        <v>51</v>
      </c>
      <c r="H153" s="18"/>
      <c r="I153" s="19"/>
      <c r="J153" s="24"/>
      <c r="K153" s="21"/>
      <c r="L153" s="25"/>
      <c r="N153" s="53"/>
      <c r="P153" s="53"/>
      <c r="V153" s="5">
        <v>238</v>
      </c>
    </row>
    <row r="154" spans="1:22" ht="12.75">
      <c r="A154" s="18"/>
      <c r="B154" s="22">
        <v>3</v>
      </c>
      <c r="C154" s="23" t="s">
        <v>125</v>
      </c>
      <c r="D154" s="22" t="s">
        <v>174</v>
      </c>
      <c r="E154" s="18"/>
      <c r="F154" s="18" t="s">
        <v>62</v>
      </c>
      <c r="G154" s="148" t="s">
        <v>51</v>
      </c>
      <c r="H154" s="18"/>
      <c r="I154" s="19"/>
      <c r="J154" s="20"/>
      <c r="K154" s="25"/>
      <c r="L154" s="21"/>
      <c r="N154" s="53"/>
      <c r="P154" s="53"/>
      <c r="V154" s="5">
        <v>239</v>
      </c>
    </row>
    <row r="155" spans="1:22" ht="12.75">
      <c r="A155" s="18"/>
      <c r="B155" s="16">
        <v>4</v>
      </c>
      <c r="C155" s="23" t="s">
        <v>212</v>
      </c>
      <c r="D155" s="22"/>
      <c r="E155" s="22" t="s">
        <v>213</v>
      </c>
      <c r="F155" s="18" t="s">
        <v>61</v>
      </c>
      <c r="G155" s="148" t="s">
        <v>51</v>
      </c>
      <c r="H155" s="18"/>
      <c r="I155" s="19"/>
      <c r="J155" s="36" t="s">
        <v>246</v>
      </c>
      <c r="K155" s="21"/>
      <c r="L155" s="25"/>
      <c r="N155" s="53"/>
      <c r="P155" s="53"/>
      <c r="V155" s="5">
        <v>240</v>
      </c>
    </row>
    <row r="156" spans="1:22" ht="12.75">
      <c r="A156" s="18"/>
      <c r="B156" s="22">
        <v>5</v>
      </c>
      <c r="C156" s="23" t="s">
        <v>214</v>
      </c>
      <c r="D156" s="22" t="s">
        <v>215</v>
      </c>
      <c r="E156" s="22"/>
      <c r="F156" s="18" t="s">
        <v>86</v>
      </c>
      <c r="G156" s="148" t="s">
        <v>51</v>
      </c>
      <c r="H156" s="18"/>
      <c r="I156" s="19"/>
      <c r="J156" s="20"/>
      <c r="K156" s="25"/>
      <c r="L156" s="21"/>
      <c r="N156" s="53"/>
      <c r="P156" s="53"/>
      <c r="V156" s="5">
        <v>241</v>
      </c>
    </row>
    <row r="157" spans="1:22" ht="12.75">
      <c r="A157" s="18"/>
      <c r="B157" s="16">
        <v>6</v>
      </c>
      <c r="C157" s="23" t="s">
        <v>216</v>
      </c>
      <c r="D157" s="22" t="s">
        <v>217</v>
      </c>
      <c r="E157" s="22"/>
      <c r="F157" s="18" t="s">
        <v>86</v>
      </c>
      <c r="G157" s="148" t="s">
        <v>51</v>
      </c>
      <c r="H157" s="18"/>
      <c r="I157" s="19"/>
      <c r="J157" s="20"/>
      <c r="K157" s="21"/>
      <c r="L157" s="25"/>
      <c r="N157" s="53"/>
      <c r="P157" s="53"/>
      <c r="V157" s="5">
        <v>242</v>
      </c>
    </row>
    <row r="158" spans="1:22" s="26" customFormat="1" ht="12.75">
      <c r="A158" s="15">
        <v>43</v>
      </c>
      <c r="B158" s="16">
        <v>1</v>
      </c>
      <c r="C158" s="17" t="s">
        <v>29</v>
      </c>
      <c r="D158" s="15">
        <v>1976</v>
      </c>
      <c r="E158" s="15"/>
      <c r="F158" s="15" t="s">
        <v>59</v>
      </c>
      <c r="G158" s="15" t="s">
        <v>51</v>
      </c>
      <c r="H158" s="15"/>
      <c r="I158" s="57"/>
      <c r="J158" s="24"/>
      <c r="K158" s="25"/>
      <c r="L158" s="21"/>
      <c r="N158" s="55"/>
      <c r="P158" s="55"/>
      <c r="V158" s="5">
        <v>243</v>
      </c>
    </row>
    <row r="159" spans="1:22" ht="12.75">
      <c r="A159" s="18"/>
      <c r="B159" s="22">
        <v>2</v>
      </c>
      <c r="C159" s="23" t="s">
        <v>71</v>
      </c>
      <c r="D159" s="18"/>
      <c r="E159" s="18">
        <v>1979</v>
      </c>
      <c r="F159" s="18" t="s">
        <v>61</v>
      </c>
      <c r="G159" s="148" t="s">
        <v>51</v>
      </c>
      <c r="H159" s="18"/>
      <c r="I159" s="19"/>
      <c r="J159" s="20"/>
      <c r="K159" s="21"/>
      <c r="L159" s="25"/>
      <c r="N159" s="53"/>
      <c r="P159" s="53"/>
      <c r="V159" s="5">
        <v>244</v>
      </c>
    </row>
    <row r="160" spans="1:22" ht="12.75">
      <c r="A160" s="18"/>
      <c r="B160" s="22">
        <v>3</v>
      </c>
      <c r="C160" s="23" t="s">
        <v>70</v>
      </c>
      <c r="D160" s="18"/>
      <c r="E160" s="22" t="s">
        <v>175</v>
      </c>
      <c r="F160" s="18" t="s">
        <v>62</v>
      </c>
      <c r="G160" s="148" t="s">
        <v>51</v>
      </c>
      <c r="H160" s="18"/>
      <c r="I160" s="19"/>
      <c r="J160" s="20"/>
      <c r="K160" s="25"/>
      <c r="L160" s="21"/>
      <c r="N160" s="53"/>
      <c r="P160" s="53"/>
      <c r="V160" s="5">
        <v>245</v>
      </c>
    </row>
    <row r="161" spans="1:22" ht="12.75">
      <c r="A161" s="18"/>
      <c r="B161" s="22">
        <v>4</v>
      </c>
      <c r="C161" s="23" t="s">
        <v>28</v>
      </c>
      <c r="D161" s="18">
        <v>1978</v>
      </c>
      <c r="E161" s="18"/>
      <c r="F161" s="18" t="s">
        <v>69</v>
      </c>
      <c r="G161" s="148" t="s">
        <v>51</v>
      </c>
      <c r="H161" s="18" t="s">
        <v>261</v>
      </c>
      <c r="I161" s="19"/>
      <c r="J161" s="24"/>
      <c r="K161" s="21"/>
      <c r="L161" s="25"/>
      <c r="N161" s="53"/>
      <c r="P161" s="53"/>
      <c r="V161" s="5">
        <v>246</v>
      </c>
    </row>
    <row r="162" spans="1:22" ht="12.75">
      <c r="A162" s="18"/>
      <c r="B162" s="22">
        <v>5</v>
      </c>
      <c r="C162" s="23" t="s">
        <v>30</v>
      </c>
      <c r="D162" s="22" t="s">
        <v>176</v>
      </c>
      <c r="E162" s="18"/>
      <c r="F162" s="18" t="s">
        <v>62</v>
      </c>
      <c r="G162" s="148" t="s">
        <v>51</v>
      </c>
      <c r="H162" s="18"/>
      <c r="I162" s="19"/>
      <c r="J162" s="24"/>
      <c r="K162" s="25"/>
      <c r="L162" s="21"/>
      <c r="N162" s="53"/>
      <c r="P162" s="53"/>
      <c r="V162" s="5">
        <v>247</v>
      </c>
    </row>
    <row r="163" spans="1:22" ht="12.75">
      <c r="A163" s="18"/>
      <c r="B163" s="22">
        <v>6</v>
      </c>
      <c r="C163" s="23" t="s">
        <v>72</v>
      </c>
      <c r="D163" s="18"/>
      <c r="E163" s="22" t="s">
        <v>177</v>
      </c>
      <c r="F163" s="18" t="s">
        <v>62</v>
      </c>
      <c r="G163" s="148" t="s">
        <v>51</v>
      </c>
      <c r="H163" s="18"/>
      <c r="I163" s="19"/>
      <c r="J163" s="24"/>
      <c r="K163" s="21"/>
      <c r="L163" s="25"/>
      <c r="N163" s="53"/>
      <c r="P163" s="53"/>
      <c r="V163" s="5">
        <v>248</v>
      </c>
    </row>
    <row r="164" spans="1:22" s="157" customFormat="1" ht="12.75">
      <c r="A164" s="145">
        <v>44</v>
      </c>
      <c r="B164" s="146">
        <v>1</v>
      </c>
      <c r="C164" s="155" t="s">
        <v>27</v>
      </c>
      <c r="D164" s="145">
        <v>1954</v>
      </c>
      <c r="E164" s="145"/>
      <c r="F164" s="145" t="s">
        <v>59</v>
      </c>
      <c r="G164" s="145" t="s">
        <v>51</v>
      </c>
      <c r="H164" s="145"/>
      <c r="I164" s="156"/>
      <c r="J164" s="149"/>
      <c r="K164" s="25"/>
      <c r="L164" s="106"/>
      <c r="N164" s="158"/>
      <c r="P164" s="158"/>
      <c r="Q164" s="158" t="s">
        <v>196</v>
      </c>
      <c r="V164" s="79">
        <v>249</v>
      </c>
    </row>
    <row r="165" spans="1:22" s="79" customFormat="1" ht="12.75">
      <c r="A165" s="148"/>
      <c r="B165" s="146">
        <v>2</v>
      </c>
      <c r="C165" s="159" t="s">
        <v>26</v>
      </c>
      <c r="D165" s="148">
        <v>1969</v>
      </c>
      <c r="E165" s="148"/>
      <c r="F165" s="148" t="s">
        <v>62</v>
      </c>
      <c r="G165" s="148" t="s">
        <v>51</v>
      </c>
      <c r="H165" s="148" t="s">
        <v>261</v>
      </c>
      <c r="I165" s="63"/>
      <c r="J165" s="149"/>
      <c r="K165" s="21"/>
      <c r="L165" s="105"/>
      <c r="N165" s="150"/>
      <c r="P165" s="150"/>
      <c r="V165" s="79">
        <v>250</v>
      </c>
    </row>
    <row r="166" spans="1:22" s="79" customFormat="1" ht="12.75">
      <c r="A166" s="145">
        <v>45</v>
      </c>
      <c r="B166" s="146">
        <v>1</v>
      </c>
      <c r="C166" s="155" t="s">
        <v>18</v>
      </c>
      <c r="D166" s="145">
        <v>1957</v>
      </c>
      <c r="E166" s="145"/>
      <c r="F166" s="145" t="s">
        <v>59</v>
      </c>
      <c r="G166" s="145" t="s">
        <v>51</v>
      </c>
      <c r="H166" s="148"/>
      <c r="I166" s="160" t="s">
        <v>802</v>
      </c>
      <c r="J166" s="149"/>
      <c r="K166" s="25"/>
      <c r="L166" s="161"/>
      <c r="M166" s="157"/>
      <c r="N166" s="150"/>
      <c r="P166" s="150"/>
      <c r="Q166" s="150" t="s">
        <v>196</v>
      </c>
      <c r="V166" s="79">
        <v>256</v>
      </c>
    </row>
    <row r="167" spans="1:22" s="79" customFormat="1" ht="12.75">
      <c r="A167" s="148"/>
      <c r="B167" s="146">
        <v>2</v>
      </c>
      <c r="C167" s="159" t="s">
        <v>19</v>
      </c>
      <c r="D167" s="148">
        <v>1987</v>
      </c>
      <c r="E167" s="148"/>
      <c r="F167" s="148" t="s">
        <v>62</v>
      </c>
      <c r="G167" s="148" t="s">
        <v>51</v>
      </c>
      <c r="H167" s="148" t="s">
        <v>261</v>
      </c>
      <c r="I167" s="63"/>
      <c r="J167" s="149" t="s">
        <v>150</v>
      </c>
      <c r="K167" s="21"/>
      <c r="L167" s="105"/>
      <c r="N167" s="150"/>
      <c r="P167" s="150"/>
      <c r="V167" s="79">
        <v>258</v>
      </c>
    </row>
    <row r="168" spans="1:16" s="79" customFormat="1" ht="12.75">
      <c r="A168" s="148"/>
      <c r="B168" s="146">
        <v>3</v>
      </c>
      <c r="C168" s="159" t="s">
        <v>830</v>
      </c>
      <c r="D168" s="148"/>
      <c r="E168" s="151" t="s">
        <v>831</v>
      </c>
      <c r="F168" s="148" t="s">
        <v>85</v>
      </c>
      <c r="G168" s="148" t="s">
        <v>51</v>
      </c>
      <c r="H168" s="148"/>
      <c r="I168" s="160" t="s">
        <v>206</v>
      </c>
      <c r="J168" s="149"/>
      <c r="K168" s="25"/>
      <c r="L168" s="105"/>
      <c r="N168" s="150"/>
      <c r="P168" s="150"/>
    </row>
    <row r="169" spans="1:22" ht="12.75">
      <c r="A169" s="15">
        <v>46</v>
      </c>
      <c r="B169" s="16">
        <v>1</v>
      </c>
      <c r="C169" s="17" t="s">
        <v>128</v>
      </c>
      <c r="D169" s="27">
        <v>1982</v>
      </c>
      <c r="E169" s="27"/>
      <c r="F169" s="27" t="s">
        <v>59</v>
      </c>
      <c r="G169" s="15" t="s">
        <v>51</v>
      </c>
      <c r="H169" s="18" t="s">
        <v>261</v>
      </c>
      <c r="I169" s="19"/>
      <c r="J169" s="24" t="s">
        <v>150</v>
      </c>
      <c r="K169" s="21"/>
      <c r="L169" s="25"/>
      <c r="N169" s="53"/>
      <c r="P169" s="53"/>
      <c r="Q169" s="5" t="s">
        <v>667</v>
      </c>
      <c r="V169" s="5">
        <v>260</v>
      </c>
    </row>
    <row r="170" spans="1:22" ht="12.75">
      <c r="A170" s="18"/>
      <c r="B170" s="22">
        <v>2</v>
      </c>
      <c r="C170" s="23" t="s">
        <v>129</v>
      </c>
      <c r="D170" s="28"/>
      <c r="E170" s="28">
        <v>1987</v>
      </c>
      <c r="F170" s="28" t="s">
        <v>92</v>
      </c>
      <c r="G170" s="148" t="s">
        <v>51</v>
      </c>
      <c r="H170" s="18"/>
      <c r="I170" s="19"/>
      <c r="J170" s="20"/>
      <c r="K170" s="25"/>
      <c r="L170" s="21"/>
      <c r="N170" s="53"/>
      <c r="P170" s="53"/>
      <c r="V170" s="5">
        <v>261</v>
      </c>
    </row>
    <row r="171" spans="1:22" ht="12.75">
      <c r="A171" s="18"/>
      <c r="B171" s="16">
        <v>3</v>
      </c>
      <c r="C171" s="23" t="s">
        <v>130</v>
      </c>
      <c r="D171" s="28"/>
      <c r="E171" s="28">
        <v>2015</v>
      </c>
      <c r="F171" s="28" t="s">
        <v>62</v>
      </c>
      <c r="G171" s="148" t="s">
        <v>51</v>
      </c>
      <c r="H171" s="18"/>
      <c r="I171" s="19"/>
      <c r="J171" s="20"/>
      <c r="K171" s="21"/>
      <c r="L171" s="25"/>
      <c r="N171" s="53"/>
      <c r="O171" s="5" t="s">
        <v>633</v>
      </c>
      <c r="P171" s="53"/>
      <c r="V171" s="5">
        <v>262</v>
      </c>
    </row>
    <row r="172" spans="1:22" s="157" customFormat="1" ht="12.75">
      <c r="A172" s="145">
        <v>47</v>
      </c>
      <c r="B172" s="146">
        <v>1</v>
      </c>
      <c r="C172" s="155" t="s">
        <v>131</v>
      </c>
      <c r="D172" s="162"/>
      <c r="E172" s="162">
        <v>1947</v>
      </c>
      <c r="F172" s="162" t="s">
        <v>59</v>
      </c>
      <c r="G172" s="145" t="s">
        <v>51</v>
      </c>
      <c r="H172" s="145"/>
      <c r="I172" s="156"/>
      <c r="J172" s="149">
        <v>350228786</v>
      </c>
      <c r="K172" s="25"/>
      <c r="L172" s="105"/>
      <c r="N172" s="158"/>
      <c r="P172" s="158"/>
      <c r="V172" s="157">
        <v>264</v>
      </c>
    </row>
    <row r="173" spans="1:22" s="26" customFormat="1" ht="12.75">
      <c r="A173" s="15">
        <v>48</v>
      </c>
      <c r="B173" s="16">
        <v>1</v>
      </c>
      <c r="C173" s="17" t="s">
        <v>132</v>
      </c>
      <c r="D173" s="27">
        <v>1939</v>
      </c>
      <c r="E173" s="27"/>
      <c r="F173" s="27" t="s">
        <v>59</v>
      </c>
      <c r="G173" s="15" t="s">
        <v>51</v>
      </c>
      <c r="H173" s="18" t="s">
        <v>261</v>
      </c>
      <c r="I173" s="19"/>
      <c r="J173" s="24" t="s">
        <v>218</v>
      </c>
      <c r="K173" s="21"/>
      <c r="L173" s="25"/>
      <c r="M173" s="5"/>
      <c r="N173" s="53"/>
      <c r="O173" s="5"/>
      <c r="P173" s="53"/>
      <c r="Q173" s="5" t="s">
        <v>189</v>
      </c>
      <c r="V173" s="5">
        <v>266</v>
      </c>
    </row>
    <row r="174" spans="1:22" ht="12.75">
      <c r="A174" s="18"/>
      <c r="B174" s="22">
        <v>2</v>
      </c>
      <c r="C174" s="23" t="s">
        <v>107</v>
      </c>
      <c r="D174" s="28">
        <v>1978</v>
      </c>
      <c r="E174" s="28"/>
      <c r="F174" s="28" t="s">
        <v>86</v>
      </c>
      <c r="G174" s="148" t="s">
        <v>51</v>
      </c>
      <c r="H174" s="18"/>
      <c r="I174" s="19"/>
      <c r="J174" s="36" t="s">
        <v>247</v>
      </c>
      <c r="K174" s="25"/>
      <c r="L174" s="21"/>
      <c r="N174" s="53"/>
      <c r="P174" s="53"/>
      <c r="V174" s="5">
        <v>267</v>
      </c>
    </row>
    <row r="175" spans="1:22" ht="12.75">
      <c r="A175" s="18"/>
      <c r="B175" s="16">
        <v>3</v>
      </c>
      <c r="C175" s="23" t="s">
        <v>162</v>
      </c>
      <c r="D175" s="28"/>
      <c r="E175" s="28">
        <v>1980</v>
      </c>
      <c r="F175" s="28" t="s">
        <v>89</v>
      </c>
      <c r="G175" s="148" t="s">
        <v>51</v>
      </c>
      <c r="H175" s="18"/>
      <c r="I175" s="19"/>
      <c r="J175" s="20"/>
      <c r="K175" s="21"/>
      <c r="L175" s="25"/>
      <c r="N175" s="53"/>
      <c r="P175" s="53"/>
      <c r="V175" s="5">
        <v>268</v>
      </c>
    </row>
    <row r="176" spans="1:22" ht="12.75">
      <c r="A176" s="18"/>
      <c r="B176" s="22">
        <v>4</v>
      </c>
      <c r="C176" s="23" t="s">
        <v>163</v>
      </c>
      <c r="D176" s="42" t="s">
        <v>178</v>
      </c>
      <c r="E176" s="28"/>
      <c r="F176" s="28" t="s">
        <v>85</v>
      </c>
      <c r="G176" s="148" t="s">
        <v>51</v>
      </c>
      <c r="H176" s="18"/>
      <c r="I176" s="19"/>
      <c r="J176" s="20"/>
      <c r="K176" s="25"/>
      <c r="L176" s="21"/>
      <c r="N176" s="53"/>
      <c r="P176" s="53"/>
      <c r="V176" s="5">
        <v>269</v>
      </c>
    </row>
    <row r="177" spans="1:22" ht="12.75">
      <c r="A177" s="18"/>
      <c r="B177" s="16">
        <v>5</v>
      </c>
      <c r="C177" s="23" t="s">
        <v>164</v>
      </c>
      <c r="D177" s="42" t="s">
        <v>179</v>
      </c>
      <c r="E177" s="28"/>
      <c r="F177" s="28" t="s">
        <v>85</v>
      </c>
      <c r="G177" s="148" t="s">
        <v>51</v>
      </c>
      <c r="H177" s="18"/>
      <c r="I177" s="19"/>
      <c r="J177" s="36" t="s">
        <v>248</v>
      </c>
      <c r="K177" s="21"/>
      <c r="L177" s="25"/>
      <c r="N177" s="53"/>
      <c r="P177" s="53"/>
      <c r="V177" s="5">
        <v>270</v>
      </c>
    </row>
    <row r="178" spans="1:22" ht="12.75">
      <c r="A178" s="18"/>
      <c r="B178" s="22">
        <v>6</v>
      </c>
      <c r="C178" s="23" t="s">
        <v>165</v>
      </c>
      <c r="D178" s="42" t="s">
        <v>180</v>
      </c>
      <c r="E178" s="28"/>
      <c r="F178" s="28" t="s">
        <v>85</v>
      </c>
      <c r="G178" s="148" t="s">
        <v>51</v>
      </c>
      <c r="H178" s="18"/>
      <c r="I178" s="19"/>
      <c r="J178" s="20"/>
      <c r="K178" s="25"/>
      <c r="L178" s="21"/>
      <c r="N178" s="53"/>
      <c r="P178" s="53"/>
      <c r="V178" s="5">
        <v>271</v>
      </c>
    </row>
    <row r="179" spans="1:22" ht="12.75">
      <c r="A179" s="18"/>
      <c r="B179" s="16">
        <v>7</v>
      </c>
      <c r="C179" s="23" t="s">
        <v>155</v>
      </c>
      <c r="D179" s="42" t="s">
        <v>181</v>
      </c>
      <c r="E179" s="28"/>
      <c r="F179" s="28" t="s">
        <v>64</v>
      </c>
      <c r="G179" s="148" t="s">
        <v>51</v>
      </c>
      <c r="H179" s="18"/>
      <c r="I179" s="19"/>
      <c r="J179" s="20"/>
      <c r="K179" s="21"/>
      <c r="L179" s="25"/>
      <c r="N179" s="53"/>
      <c r="P179" s="53"/>
      <c r="V179" s="5">
        <v>272</v>
      </c>
    </row>
    <row r="180" spans="1:22" ht="12.75">
      <c r="A180" s="18"/>
      <c r="B180" s="22">
        <v>8</v>
      </c>
      <c r="C180" s="23" t="s">
        <v>84</v>
      </c>
      <c r="D180" s="42"/>
      <c r="E180" s="42" t="s">
        <v>219</v>
      </c>
      <c r="F180" s="28" t="s">
        <v>86</v>
      </c>
      <c r="G180" s="148" t="s">
        <v>51</v>
      </c>
      <c r="H180" s="18"/>
      <c r="I180" s="19"/>
      <c r="J180" s="36" t="s">
        <v>220</v>
      </c>
      <c r="K180" s="25"/>
      <c r="L180" s="21"/>
      <c r="N180" s="53"/>
      <c r="P180" s="53"/>
      <c r="V180" s="5">
        <v>273</v>
      </c>
    </row>
    <row r="181" spans="1:22" ht="12.75">
      <c r="A181" s="18"/>
      <c r="B181" s="16">
        <v>9</v>
      </c>
      <c r="C181" s="23" t="s">
        <v>221</v>
      </c>
      <c r="D181" s="42" t="s">
        <v>222</v>
      </c>
      <c r="E181" s="28"/>
      <c r="F181" s="28" t="s">
        <v>86</v>
      </c>
      <c r="G181" s="148" t="s">
        <v>51</v>
      </c>
      <c r="H181" s="18"/>
      <c r="I181" s="19"/>
      <c r="J181" s="36" t="s">
        <v>223</v>
      </c>
      <c r="K181" s="21"/>
      <c r="L181" s="25"/>
      <c r="N181" s="53"/>
      <c r="P181" s="53"/>
      <c r="V181" s="5">
        <v>274</v>
      </c>
    </row>
    <row r="182" spans="1:22" s="79" customFormat="1" ht="12.75">
      <c r="A182" s="145">
        <v>49</v>
      </c>
      <c r="B182" s="146">
        <v>1</v>
      </c>
      <c r="C182" s="155" t="s">
        <v>133</v>
      </c>
      <c r="D182" s="162">
        <v>1955</v>
      </c>
      <c r="E182" s="162"/>
      <c r="F182" s="162" t="s">
        <v>59</v>
      </c>
      <c r="G182" s="145" t="s">
        <v>51</v>
      </c>
      <c r="H182" s="148"/>
      <c r="I182" s="160" t="s">
        <v>748</v>
      </c>
      <c r="J182" s="149"/>
      <c r="K182" s="25"/>
      <c r="L182" s="106"/>
      <c r="M182" s="157"/>
      <c r="N182" s="150"/>
      <c r="P182" s="150"/>
      <c r="Q182" s="79" t="s">
        <v>749</v>
      </c>
      <c r="V182" s="79">
        <v>275</v>
      </c>
    </row>
    <row r="183" spans="1:22" s="55" customFormat="1" ht="12.75">
      <c r="A183" s="44">
        <v>50</v>
      </c>
      <c r="B183" s="44">
        <v>1</v>
      </c>
      <c r="C183" s="45" t="s">
        <v>229</v>
      </c>
      <c r="D183" s="78" t="s">
        <v>232</v>
      </c>
      <c r="E183" s="44"/>
      <c r="F183" s="44" t="s">
        <v>59</v>
      </c>
      <c r="G183" s="44" t="s">
        <v>51</v>
      </c>
      <c r="H183" s="46"/>
      <c r="I183" s="57"/>
      <c r="J183" s="52" t="s">
        <v>230</v>
      </c>
      <c r="K183" s="21"/>
      <c r="L183" s="116"/>
      <c r="M183" s="5"/>
      <c r="N183" s="53"/>
      <c r="O183" s="5"/>
      <c r="V183" s="5">
        <v>294</v>
      </c>
    </row>
    <row r="184" spans="1:22" s="53" customFormat="1" ht="12.75">
      <c r="A184" s="46"/>
      <c r="B184" s="46">
        <v>2</v>
      </c>
      <c r="C184" s="48" t="s">
        <v>231</v>
      </c>
      <c r="D184" s="77"/>
      <c r="E184" s="50" t="s">
        <v>233</v>
      </c>
      <c r="F184" s="46" t="s">
        <v>61</v>
      </c>
      <c r="G184" s="148" t="s">
        <v>51</v>
      </c>
      <c r="H184" s="46"/>
      <c r="I184" s="19"/>
      <c r="J184" s="49" t="s">
        <v>234</v>
      </c>
      <c r="K184" s="25"/>
      <c r="L184" s="116"/>
      <c r="M184" s="5"/>
      <c r="O184" s="5"/>
      <c r="V184" s="5">
        <v>295</v>
      </c>
    </row>
    <row r="185" spans="1:22" s="53" customFormat="1" ht="12.75">
      <c r="A185" s="46"/>
      <c r="B185" s="46">
        <v>3</v>
      </c>
      <c r="C185" s="48" t="s">
        <v>235</v>
      </c>
      <c r="D185" s="77"/>
      <c r="E185" s="50" t="s">
        <v>236</v>
      </c>
      <c r="F185" s="46" t="s">
        <v>86</v>
      </c>
      <c r="G185" s="148" t="s">
        <v>51</v>
      </c>
      <c r="H185" s="46"/>
      <c r="I185" s="19"/>
      <c r="J185" s="49" t="s">
        <v>237</v>
      </c>
      <c r="K185" s="21"/>
      <c r="L185" s="25"/>
      <c r="M185" s="5"/>
      <c r="O185" s="5"/>
      <c r="V185" s="5">
        <v>296</v>
      </c>
    </row>
    <row r="186" spans="1:22" s="164" customFormat="1" ht="12.75">
      <c r="A186" s="145">
        <v>51</v>
      </c>
      <c r="B186" s="146">
        <v>1</v>
      </c>
      <c r="C186" s="155" t="s">
        <v>334</v>
      </c>
      <c r="D186" s="145"/>
      <c r="E186" s="145">
        <v>1944</v>
      </c>
      <c r="F186" s="61" t="s">
        <v>59</v>
      </c>
      <c r="G186" s="61" t="s">
        <v>51</v>
      </c>
      <c r="H186" s="151"/>
      <c r="I186" s="146" t="s">
        <v>425</v>
      </c>
      <c r="J186" s="163" t="s">
        <v>632</v>
      </c>
      <c r="K186" s="25"/>
      <c r="L186" s="106"/>
      <c r="V186" s="79">
        <v>297</v>
      </c>
    </row>
    <row r="187" spans="1:22" s="39" customFormat="1" ht="12.75">
      <c r="A187" s="15">
        <v>52</v>
      </c>
      <c r="B187" s="16">
        <v>1</v>
      </c>
      <c r="C187" s="17" t="s">
        <v>335</v>
      </c>
      <c r="D187" s="15"/>
      <c r="E187" s="16" t="s">
        <v>232</v>
      </c>
      <c r="F187" s="44" t="s">
        <v>59</v>
      </c>
      <c r="G187" s="44" t="s">
        <v>51</v>
      </c>
      <c r="H187" s="22"/>
      <c r="I187" s="16" t="s">
        <v>426</v>
      </c>
      <c r="J187" s="123"/>
      <c r="K187" s="21"/>
      <c r="L187" s="25"/>
      <c r="Q187" s="5"/>
      <c r="V187" s="5">
        <v>298</v>
      </c>
    </row>
    <row r="188" spans="1:22" ht="12.75">
      <c r="A188" s="15"/>
      <c r="B188" s="22">
        <v>2</v>
      </c>
      <c r="C188" s="23" t="s">
        <v>336</v>
      </c>
      <c r="D188" s="15">
        <v>1981</v>
      </c>
      <c r="E188" s="18"/>
      <c r="F188" s="18" t="s">
        <v>62</v>
      </c>
      <c r="G188" s="148" t="s">
        <v>51</v>
      </c>
      <c r="H188" s="22"/>
      <c r="I188" s="16" t="s">
        <v>433</v>
      </c>
      <c r="J188" s="124" t="s">
        <v>337</v>
      </c>
      <c r="K188" s="25"/>
      <c r="L188" s="21"/>
      <c r="Q188" s="39"/>
      <c r="V188" s="5">
        <v>299</v>
      </c>
    </row>
    <row r="189" spans="1:22" s="39" customFormat="1" ht="12.75">
      <c r="A189" s="15">
        <v>53</v>
      </c>
      <c r="B189" s="16">
        <v>1</v>
      </c>
      <c r="C189" s="17" t="s">
        <v>338</v>
      </c>
      <c r="D189" s="15"/>
      <c r="E189" s="15">
        <v>1947</v>
      </c>
      <c r="F189" s="44" t="s">
        <v>59</v>
      </c>
      <c r="G189" s="44" t="s">
        <v>51</v>
      </c>
      <c r="H189" s="22"/>
      <c r="I189" s="22" t="s">
        <v>427</v>
      </c>
      <c r="J189" s="80" t="s">
        <v>339</v>
      </c>
      <c r="K189" s="21"/>
      <c r="L189" s="116"/>
      <c r="V189" s="5">
        <v>300</v>
      </c>
    </row>
    <row r="190" spans="1:22" s="39" customFormat="1" ht="12.75">
      <c r="A190" s="18"/>
      <c r="B190" s="22">
        <v>2</v>
      </c>
      <c r="C190" s="23" t="s">
        <v>431</v>
      </c>
      <c r="D190" s="22" t="s">
        <v>432</v>
      </c>
      <c r="E190" s="18"/>
      <c r="F190" s="18" t="s">
        <v>86</v>
      </c>
      <c r="G190" s="148" t="s">
        <v>51</v>
      </c>
      <c r="H190" s="22"/>
      <c r="I190" s="22" t="s">
        <v>809</v>
      </c>
      <c r="J190" s="80"/>
      <c r="K190" s="25"/>
      <c r="L190" s="116"/>
      <c r="Q190" s="5"/>
      <c r="V190" s="5">
        <v>301</v>
      </c>
    </row>
    <row r="191" spans="1:22" ht="12.75">
      <c r="A191" s="15"/>
      <c r="B191" s="22">
        <v>3</v>
      </c>
      <c r="C191" s="23" t="s">
        <v>340</v>
      </c>
      <c r="D191" s="18"/>
      <c r="E191" s="18">
        <v>1954</v>
      </c>
      <c r="F191" s="18" t="s">
        <v>341</v>
      </c>
      <c r="G191" s="148" t="s">
        <v>51</v>
      </c>
      <c r="H191" s="18"/>
      <c r="I191" s="15"/>
      <c r="J191" s="124"/>
      <c r="K191" s="21"/>
      <c r="L191" s="25"/>
      <c r="Q191" s="39"/>
      <c r="V191" s="5">
        <v>302</v>
      </c>
    </row>
    <row r="192" spans="1:22" s="39" customFormat="1" ht="12.75">
      <c r="A192" s="15">
        <v>54</v>
      </c>
      <c r="B192" s="16">
        <v>1</v>
      </c>
      <c r="C192" s="17" t="s">
        <v>342</v>
      </c>
      <c r="D192" s="108">
        <v>24717</v>
      </c>
      <c r="E192" s="15"/>
      <c r="F192" s="44" t="s">
        <v>59</v>
      </c>
      <c r="G192" s="44" t="s">
        <v>51</v>
      </c>
      <c r="H192" s="18"/>
      <c r="I192" s="22" t="s">
        <v>836</v>
      </c>
      <c r="J192" s="123">
        <v>350753168</v>
      </c>
      <c r="K192" s="25"/>
      <c r="L192" s="116"/>
      <c r="M192" s="214"/>
      <c r="V192" s="5">
        <v>303</v>
      </c>
    </row>
    <row r="193" spans="1:22" s="39" customFormat="1" ht="12.75">
      <c r="A193" s="18"/>
      <c r="B193" s="22">
        <v>2</v>
      </c>
      <c r="C193" s="23" t="s">
        <v>838</v>
      </c>
      <c r="D193" s="22"/>
      <c r="E193" s="35">
        <v>24539</v>
      </c>
      <c r="F193" s="18" t="s">
        <v>61</v>
      </c>
      <c r="G193" s="148" t="s">
        <v>51</v>
      </c>
      <c r="H193" s="22"/>
      <c r="I193" s="22" t="s">
        <v>837</v>
      </c>
      <c r="J193" s="123">
        <v>350753106</v>
      </c>
      <c r="K193" s="21"/>
      <c r="L193" s="116"/>
      <c r="M193" s="214"/>
      <c r="V193" s="5">
        <v>304</v>
      </c>
    </row>
    <row r="194" spans="1:22" s="39" customFormat="1" ht="12.75">
      <c r="A194" s="18"/>
      <c r="B194" s="22">
        <v>3</v>
      </c>
      <c r="C194" s="23" t="s">
        <v>343</v>
      </c>
      <c r="D194" s="35">
        <v>33140</v>
      </c>
      <c r="E194" s="18"/>
      <c r="F194" s="18" t="s">
        <v>62</v>
      </c>
      <c r="G194" s="148" t="s">
        <v>51</v>
      </c>
      <c r="H194" s="22"/>
      <c r="I194" s="16"/>
      <c r="J194" s="123">
        <v>351902519</v>
      </c>
      <c r="K194" s="25"/>
      <c r="L194" s="21"/>
      <c r="V194" s="5">
        <v>305</v>
      </c>
    </row>
    <row r="195" spans="1:22" s="39" customFormat="1" ht="12.75">
      <c r="A195" s="18"/>
      <c r="B195" s="22">
        <v>4</v>
      </c>
      <c r="C195" s="23" t="s">
        <v>344</v>
      </c>
      <c r="D195" s="37" t="s">
        <v>626</v>
      </c>
      <c r="E195" s="18"/>
      <c r="F195" s="18" t="s">
        <v>85</v>
      </c>
      <c r="G195" s="148" t="s">
        <v>51</v>
      </c>
      <c r="H195" s="18"/>
      <c r="I195" s="15"/>
      <c r="J195" s="123"/>
      <c r="K195" s="21"/>
      <c r="L195" s="25"/>
      <c r="V195" s="5">
        <v>306</v>
      </c>
    </row>
    <row r="196" spans="1:22" s="39" customFormat="1" ht="12.75">
      <c r="A196" s="18"/>
      <c r="B196" s="22">
        <v>5</v>
      </c>
      <c r="C196" s="23" t="s">
        <v>345</v>
      </c>
      <c r="D196" s="37" t="s">
        <v>625</v>
      </c>
      <c r="E196" s="18"/>
      <c r="F196" s="18" t="s">
        <v>85</v>
      </c>
      <c r="G196" s="148" t="s">
        <v>51</v>
      </c>
      <c r="H196" s="18"/>
      <c r="I196" s="48"/>
      <c r="J196" s="123"/>
      <c r="K196" s="25"/>
      <c r="L196" s="21"/>
      <c r="V196" s="5">
        <v>307</v>
      </c>
    </row>
    <row r="197" spans="1:22" s="39" customFormat="1" ht="12.75">
      <c r="A197" s="18"/>
      <c r="B197" s="22">
        <v>6</v>
      </c>
      <c r="C197" s="23" t="s">
        <v>346</v>
      </c>
      <c r="D197" s="37" t="s">
        <v>627</v>
      </c>
      <c r="E197" s="18"/>
      <c r="F197" s="18" t="s">
        <v>85</v>
      </c>
      <c r="G197" s="148" t="s">
        <v>51</v>
      </c>
      <c r="H197" s="18"/>
      <c r="I197" s="48"/>
      <c r="J197" s="123"/>
      <c r="K197" s="21"/>
      <c r="L197" s="25"/>
      <c r="V197" s="5">
        <v>308</v>
      </c>
    </row>
    <row r="198" spans="1:22" s="39" customFormat="1" ht="12.75">
      <c r="A198" s="18"/>
      <c r="B198" s="22">
        <v>7</v>
      </c>
      <c r="C198" s="23" t="s">
        <v>347</v>
      </c>
      <c r="D198" s="37" t="s">
        <v>628</v>
      </c>
      <c r="E198" s="18"/>
      <c r="F198" s="18" t="s">
        <v>85</v>
      </c>
      <c r="G198" s="148" t="s">
        <v>51</v>
      </c>
      <c r="H198" s="18"/>
      <c r="I198" s="48"/>
      <c r="J198" s="123"/>
      <c r="K198" s="25"/>
      <c r="L198" s="21"/>
      <c r="M198" s="81"/>
      <c r="V198" s="5">
        <v>309</v>
      </c>
    </row>
    <row r="199" spans="1:22" s="39" customFormat="1" ht="12.75">
      <c r="A199" s="18"/>
      <c r="B199" s="22">
        <v>8</v>
      </c>
      <c r="C199" s="23" t="s">
        <v>348</v>
      </c>
      <c r="D199" s="37" t="s">
        <v>629</v>
      </c>
      <c r="E199" s="18"/>
      <c r="F199" s="18" t="s">
        <v>85</v>
      </c>
      <c r="G199" s="148" t="s">
        <v>51</v>
      </c>
      <c r="H199" s="18"/>
      <c r="I199" s="48"/>
      <c r="J199" s="123"/>
      <c r="K199" s="21"/>
      <c r="L199" s="25"/>
      <c r="M199" s="81"/>
      <c r="O199" s="81"/>
      <c r="V199" s="5">
        <v>310</v>
      </c>
    </row>
    <row r="200" spans="1:22" s="39" customFormat="1" ht="12.75">
      <c r="A200" s="18"/>
      <c r="B200" s="22">
        <v>9</v>
      </c>
      <c r="C200" s="23" t="s">
        <v>851</v>
      </c>
      <c r="D200" s="37" t="s">
        <v>853</v>
      </c>
      <c r="E200" s="18"/>
      <c r="F200" s="18" t="s">
        <v>85</v>
      </c>
      <c r="G200" s="148" t="s">
        <v>51</v>
      </c>
      <c r="H200" s="18"/>
      <c r="I200" s="231" t="s">
        <v>854</v>
      </c>
      <c r="J200" s="123"/>
      <c r="K200" s="25"/>
      <c r="L200" s="25"/>
      <c r="O200" s="81"/>
      <c r="V200" s="5"/>
    </row>
    <row r="201" spans="1:22" s="164" customFormat="1" ht="12.75">
      <c r="A201" s="145">
        <v>55</v>
      </c>
      <c r="B201" s="146">
        <v>1</v>
      </c>
      <c r="C201" s="155" t="s">
        <v>676</v>
      </c>
      <c r="D201" s="145">
        <v>1949</v>
      </c>
      <c r="E201" s="145"/>
      <c r="F201" s="61" t="s">
        <v>59</v>
      </c>
      <c r="G201" s="61" t="s">
        <v>51</v>
      </c>
      <c r="H201" s="151"/>
      <c r="I201" s="146" t="s">
        <v>428</v>
      </c>
      <c r="J201" s="177" t="s">
        <v>349</v>
      </c>
      <c r="K201" s="21"/>
      <c r="L201" s="178"/>
      <c r="V201" s="79">
        <v>311</v>
      </c>
    </row>
    <row r="202" spans="1:22" s="164" customFormat="1" ht="12.75">
      <c r="A202" s="148"/>
      <c r="B202" s="151">
        <v>2</v>
      </c>
      <c r="C202" s="159" t="s">
        <v>350</v>
      </c>
      <c r="D202" s="148"/>
      <c r="E202" s="148">
        <v>1950</v>
      </c>
      <c r="F202" s="148" t="s">
        <v>92</v>
      </c>
      <c r="G202" s="148" t="s">
        <v>51</v>
      </c>
      <c r="H202" s="151"/>
      <c r="I202" s="146" t="s">
        <v>429</v>
      </c>
      <c r="J202" s="179"/>
      <c r="K202" s="25"/>
      <c r="L202" s="178"/>
      <c r="V202" s="79">
        <v>312</v>
      </c>
    </row>
    <row r="203" spans="1:22" s="164" customFormat="1" ht="12.75">
      <c r="A203" s="148"/>
      <c r="B203" s="151">
        <v>3</v>
      </c>
      <c r="C203" s="159" t="s">
        <v>109</v>
      </c>
      <c r="D203" s="151" t="s">
        <v>430</v>
      </c>
      <c r="E203" s="148"/>
      <c r="F203" s="148" t="s">
        <v>64</v>
      </c>
      <c r="G203" s="148" t="s">
        <v>51</v>
      </c>
      <c r="H203" s="148"/>
      <c r="I203" s="145"/>
      <c r="J203" s="179"/>
      <c r="K203" s="21"/>
      <c r="L203" s="178"/>
      <c r="V203" s="79">
        <v>313</v>
      </c>
    </row>
    <row r="204" spans="1:22" s="39" customFormat="1" ht="12.75">
      <c r="A204" s="15">
        <v>56</v>
      </c>
      <c r="B204" s="16">
        <v>1</v>
      </c>
      <c r="C204" s="17" t="s">
        <v>351</v>
      </c>
      <c r="D204" s="15">
        <v>1964</v>
      </c>
      <c r="E204" s="15"/>
      <c r="F204" s="44" t="s">
        <v>59</v>
      </c>
      <c r="G204" s="44" t="s">
        <v>51</v>
      </c>
      <c r="H204" s="22"/>
      <c r="I204" s="22" t="s">
        <v>696</v>
      </c>
      <c r="J204" s="80" t="s">
        <v>352</v>
      </c>
      <c r="K204" s="25"/>
      <c r="L204" s="25"/>
      <c r="V204" s="5">
        <v>314</v>
      </c>
    </row>
    <row r="205" spans="1:22" s="39" customFormat="1" ht="12.75">
      <c r="A205" s="18"/>
      <c r="B205" s="22">
        <v>2</v>
      </c>
      <c r="C205" s="23" t="s">
        <v>353</v>
      </c>
      <c r="D205" s="18">
        <v>2002</v>
      </c>
      <c r="E205" s="22"/>
      <c r="F205" s="18" t="s">
        <v>62</v>
      </c>
      <c r="G205" s="148" t="s">
        <v>51</v>
      </c>
      <c r="H205" s="18"/>
      <c r="I205" s="15"/>
      <c r="J205" s="123"/>
      <c r="K205" s="21"/>
      <c r="L205" s="21"/>
      <c r="V205" s="5">
        <v>315</v>
      </c>
    </row>
    <row r="206" spans="1:22" s="39" customFormat="1" ht="12.75">
      <c r="A206" s="15">
        <v>57</v>
      </c>
      <c r="B206" s="16">
        <v>1</v>
      </c>
      <c r="C206" s="17" t="s">
        <v>354</v>
      </c>
      <c r="D206" s="15"/>
      <c r="E206" s="15">
        <v>1966</v>
      </c>
      <c r="F206" s="44" t="s">
        <v>59</v>
      </c>
      <c r="G206" s="44" t="s">
        <v>51</v>
      </c>
      <c r="H206" s="22"/>
      <c r="I206" s="16" t="s">
        <v>825</v>
      </c>
      <c r="J206" s="80" t="s">
        <v>661</v>
      </c>
      <c r="K206" s="25"/>
      <c r="L206" s="118"/>
      <c r="M206" s="214"/>
      <c r="V206" s="5">
        <v>316</v>
      </c>
    </row>
    <row r="207" spans="1:22" s="39" customFormat="1" ht="12.75">
      <c r="A207" s="18"/>
      <c r="B207" s="22">
        <v>2</v>
      </c>
      <c r="C207" s="23" t="s">
        <v>355</v>
      </c>
      <c r="D207" s="18">
        <v>1987</v>
      </c>
      <c r="E207" s="18"/>
      <c r="F207" s="18" t="s">
        <v>62</v>
      </c>
      <c r="G207" s="148" t="s">
        <v>51</v>
      </c>
      <c r="H207" s="22"/>
      <c r="I207" s="16" t="s">
        <v>434</v>
      </c>
      <c r="J207" s="123"/>
      <c r="K207" s="21"/>
      <c r="L207" s="21"/>
      <c r="Q207" s="125"/>
      <c r="V207" s="5">
        <v>317</v>
      </c>
    </row>
    <row r="208" spans="1:22" s="125" customFormat="1" ht="12.75">
      <c r="A208" s="15">
        <v>58</v>
      </c>
      <c r="B208" s="16">
        <v>1</v>
      </c>
      <c r="C208" s="17" t="s">
        <v>356</v>
      </c>
      <c r="D208" s="15">
        <v>1985</v>
      </c>
      <c r="E208" s="15"/>
      <c r="F208" s="44" t="s">
        <v>59</v>
      </c>
      <c r="G208" s="44" t="s">
        <v>51</v>
      </c>
      <c r="H208" s="22"/>
      <c r="I208" s="22" t="s">
        <v>435</v>
      </c>
      <c r="J208" s="126" t="s">
        <v>763</v>
      </c>
      <c r="K208" s="25"/>
      <c r="L208" s="116"/>
      <c r="N208" s="39"/>
      <c r="Q208" s="39"/>
      <c r="V208" s="5">
        <v>318</v>
      </c>
    </row>
    <row r="209" spans="1:22" s="39" customFormat="1" ht="12.75">
      <c r="A209" s="18"/>
      <c r="B209" s="22">
        <v>2</v>
      </c>
      <c r="C209" s="23" t="s">
        <v>357</v>
      </c>
      <c r="D209" s="18"/>
      <c r="E209" s="18">
        <v>1985</v>
      </c>
      <c r="F209" s="18" t="s">
        <v>358</v>
      </c>
      <c r="G209" s="148" t="s">
        <v>51</v>
      </c>
      <c r="H209" s="22"/>
      <c r="I209" s="22" t="s">
        <v>436</v>
      </c>
      <c r="J209" s="123"/>
      <c r="K209" s="21"/>
      <c r="L209" s="116"/>
      <c r="V209" s="5">
        <v>319</v>
      </c>
    </row>
    <row r="210" spans="1:22" s="39" customFormat="1" ht="12.75">
      <c r="A210" s="18"/>
      <c r="B210" s="22">
        <v>3</v>
      </c>
      <c r="C210" s="23" t="s">
        <v>359</v>
      </c>
      <c r="D210" s="18"/>
      <c r="E210" s="22" t="s">
        <v>437</v>
      </c>
      <c r="F210" s="18" t="s">
        <v>64</v>
      </c>
      <c r="G210" s="148" t="s">
        <v>51</v>
      </c>
      <c r="H210" s="18"/>
      <c r="I210" s="22" t="s">
        <v>762</v>
      </c>
      <c r="J210" s="123"/>
      <c r="K210" s="25"/>
      <c r="L210" s="116"/>
      <c r="Q210" s="39" t="s">
        <v>654</v>
      </c>
      <c r="V210" s="5">
        <v>320</v>
      </c>
    </row>
    <row r="211" spans="1:22" s="39" customFormat="1" ht="12.75">
      <c r="A211" s="15">
        <v>59</v>
      </c>
      <c r="B211" s="16">
        <v>1</v>
      </c>
      <c r="C211" s="17" t="s">
        <v>438</v>
      </c>
      <c r="D211" s="15">
        <v>1973</v>
      </c>
      <c r="E211" s="15"/>
      <c r="F211" s="44" t="s">
        <v>59</v>
      </c>
      <c r="G211" s="44" t="s">
        <v>51</v>
      </c>
      <c r="H211" s="80"/>
      <c r="I211" s="16" t="s">
        <v>439</v>
      </c>
      <c r="J211" s="232" t="s">
        <v>856</v>
      </c>
      <c r="K211" s="21"/>
      <c r="L211" s="116"/>
      <c r="V211" s="5">
        <v>321</v>
      </c>
    </row>
    <row r="212" spans="1:22" s="39" customFormat="1" ht="12.75">
      <c r="A212" s="18"/>
      <c r="B212" s="22">
        <v>2</v>
      </c>
      <c r="C212" s="23" t="s">
        <v>360</v>
      </c>
      <c r="D212" s="18"/>
      <c r="E212" s="18">
        <v>1978</v>
      </c>
      <c r="F212" s="18" t="s">
        <v>92</v>
      </c>
      <c r="G212" s="148" t="s">
        <v>51</v>
      </c>
      <c r="H212" s="22"/>
      <c r="I212" s="16" t="s">
        <v>440</v>
      </c>
      <c r="J212" s="80" t="s">
        <v>855</v>
      </c>
      <c r="K212" s="25"/>
      <c r="L212" s="116"/>
      <c r="V212" s="5">
        <v>322</v>
      </c>
    </row>
    <row r="213" spans="1:22" s="39" customFormat="1" ht="12.75">
      <c r="A213" s="18"/>
      <c r="B213" s="22">
        <v>3</v>
      </c>
      <c r="C213" s="23" t="s">
        <v>361</v>
      </c>
      <c r="D213" s="18">
        <v>2002</v>
      </c>
      <c r="E213" s="22"/>
      <c r="F213" s="18" t="s">
        <v>62</v>
      </c>
      <c r="G213" s="148" t="s">
        <v>51</v>
      </c>
      <c r="H213" s="127" t="s">
        <v>442</v>
      </c>
      <c r="I213" s="16" t="s">
        <v>441</v>
      </c>
      <c r="J213" s="126" t="s">
        <v>857</v>
      </c>
      <c r="K213" s="21"/>
      <c r="L213" s="116"/>
      <c r="V213" s="5">
        <v>323</v>
      </c>
    </row>
    <row r="214" spans="1:22" s="39" customFormat="1" ht="12.75">
      <c r="A214" s="18"/>
      <c r="B214" s="22">
        <v>4</v>
      </c>
      <c r="C214" s="23" t="s">
        <v>362</v>
      </c>
      <c r="D214" s="22" t="s">
        <v>443</v>
      </c>
      <c r="E214" s="18"/>
      <c r="F214" s="18" t="s">
        <v>62</v>
      </c>
      <c r="G214" s="148" t="s">
        <v>51</v>
      </c>
      <c r="H214" s="18"/>
      <c r="I214" s="15"/>
      <c r="J214" s="80" t="s">
        <v>858</v>
      </c>
      <c r="K214" s="25"/>
      <c r="L214" s="25"/>
      <c r="V214" s="5">
        <v>324</v>
      </c>
    </row>
    <row r="215" spans="1:22" s="164" customFormat="1" ht="12.75">
      <c r="A215" s="145">
        <v>60</v>
      </c>
      <c r="B215" s="146">
        <v>1</v>
      </c>
      <c r="C215" s="155" t="s">
        <v>363</v>
      </c>
      <c r="D215" s="145"/>
      <c r="E215" s="145">
        <v>1955</v>
      </c>
      <c r="F215" s="61" t="s">
        <v>59</v>
      </c>
      <c r="G215" s="61" t="s">
        <v>51</v>
      </c>
      <c r="H215" s="146" t="s">
        <v>261</v>
      </c>
      <c r="I215" s="146" t="s">
        <v>444</v>
      </c>
      <c r="J215" s="179"/>
      <c r="K215" s="21"/>
      <c r="L215" s="106"/>
      <c r="Q215" s="79"/>
      <c r="V215" s="79">
        <v>325</v>
      </c>
    </row>
    <row r="216" spans="1:22" ht="12.75">
      <c r="A216" s="44">
        <v>61</v>
      </c>
      <c r="B216" s="46">
        <v>1</v>
      </c>
      <c r="C216" s="45" t="s">
        <v>445</v>
      </c>
      <c r="D216" s="44">
        <v>1971</v>
      </c>
      <c r="E216" s="46"/>
      <c r="F216" s="44" t="s">
        <v>59</v>
      </c>
      <c r="G216" s="44" t="s">
        <v>51</v>
      </c>
      <c r="H216" s="19"/>
      <c r="I216" s="113" t="s">
        <v>776</v>
      </c>
      <c r="J216" s="95" t="s">
        <v>780</v>
      </c>
      <c r="K216" s="25"/>
      <c r="L216" s="110"/>
      <c r="M216" s="87"/>
      <c r="N216" s="39"/>
      <c r="V216" s="5">
        <v>326</v>
      </c>
    </row>
    <row r="217" spans="1:22" ht="12.75">
      <c r="A217" s="44"/>
      <c r="B217" s="46">
        <v>2</v>
      </c>
      <c r="C217" s="48" t="s">
        <v>446</v>
      </c>
      <c r="D217" s="46"/>
      <c r="E217" s="46">
        <v>1971</v>
      </c>
      <c r="F217" s="46" t="s">
        <v>61</v>
      </c>
      <c r="G217" s="148" t="s">
        <v>51</v>
      </c>
      <c r="H217" s="19"/>
      <c r="I217" s="113" t="s">
        <v>777</v>
      </c>
      <c r="J217" s="95" t="s">
        <v>781</v>
      </c>
      <c r="K217" s="21"/>
      <c r="L217" s="110"/>
      <c r="M217" s="67"/>
      <c r="V217" s="5">
        <v>327</v>
      </c>
    </row>
    <row r="218" spans="1:22" ht="12.75">
      <c r="A218" s="44"/>
      <c r="B218" s="46">
        <v>3</v>
      </c>
      <c r="C218" s="48" t="s">
        <v>447</v>
      </c>
      <c r="D218" s="46"/>
      <c r="E218" s="50" t="s">
        <v>448</v>
      </c>
      <c r="F218" s="46" t="s">
        <v>449</v>
      </c>
      <c r="G218" s="148" t="s">
        <v>51</v>
      </c>
      <c r="H218" s="19"/>
      <c r="I218" s="113" t="s">
        <v>779</v>
      </c>
      <c r="J218" s="95" t="s">
        <v>782</v>
      </c>
      <c r="K218" s="25"/>
      <c r="L218" s="110"/>
      <c r="M218" s="67"/>
      <c r="V218" s="5">
        <v>328</v>
      </c>
    </row>
    <row r="219" spans="1:22" ht="12.75">
      <c r="A219" s="44"/>
      <c r="B219" s="46">
        <v>4</v>
      </c>
      <c r="C219" s="48" t="s">
        <v>450</v>
      </c>
      <c r="D219" s="46"/>
      <c r="E219" s="50" t="s">
        <v>451</v>
      </c>
      <c r="F219" s="46" t="s">
        <v>449</v>
      </c>
      <c r="G219" s="148" t="s">
        <v>51</v>
      </c>
      <c r="H219" s="19"/>
      <c r="I219" s="113" t="s">
        <v>778</v>
      </c>
      <c r="J219" s="95" t="s">
        <v>783</v>
      </c>
      <c r="K219" s="21"/>
      <c r="L219" s="110"/>
      <c r="M219" s="67"/>
      <c r="V219" s="5">
        <v>329</v>
      </c>
    </row>
    <row r="220" spans="1:22" ht="12.75">
      <c r="A220" s="44"/>
      <c r="B220" s="46">
        <v>5</v>
      </c>
      <c r="C220" s="48" t="s">
        <v>452</v>
      </c>
      <c r="D220" s="46"/>
      <c r="E220" s="76" t="s">
        <v>786</v>
      </c>
      <c r="F220" s="46" t="s">
        <v>64</v>
      </c>
      <c r="G220" s="148" t="s">
        <v>51</v>
      </c>
      <c r="H220" s="19"/>
      <c r="I220" s="113" t="s">
        <v>785</v>
      </c>
      <c r="J220" s="95" t="s">
        <v>782</v>
      </c>
      <c r="K220" s="25"/>
      <c r="L220" s="110"/>
      <c r="M220" s="67"/>
      <c r="V220" s="5">
        <v>330</v>
      </c>
    </row>
    <row r="221" spans="1:22" ht="12.75">
      <c r="A221" s="44"/>
      <c r="B221" s="46">
        <v>6</v>
      </c>
      <c r="C221" s="48" t="s">
        <v>453</v>
      </c>
      <c r="D221" s="77">
        <v>43252</v>
      </c>
      <c r="E221" s="50"/>
      <c r="F221" s="46" t="s">
        <v>64</v>
      </c>
      <c r="G221" s="148" t="s">
        <v>51</v>
      </c>
      <c r="H221" s="19"/>
      <c r="I221" s="83"/>
      <c r="J221" s="84"/>
      <c r="K221" s="21"/>
      <c r="L221" s="21"/>
      <c r="M221" s="67"/>
      <c r="Q221" s="26"/>
      <c r="V221" s="5">
        <v>331</v>
      </c>
    </row>
    <row r="222" spans="1:22" s="157" customFormat="1" ht="12.75">
      <c r="A222" s="165">
        <v>62</v>
      </c>
      <c r="B222" s="61">
        <v>1</v>
      </c>
      <c r="C222" s="166" t="s">
        <v>454</v>
      </c>
      <c r="D222" s="61"/>
      <c r="E222" s="61">
        <v>1949</v>
      </c>
      <c r="F222" s="61" t="s">
        <v>59</v>
      </c>
      <c r="G222" s="61" t="s">
        <v>51</v>
      </c>
      <c r="H222" s="167" t="s">
        <v>261</v>
      </c>
      <c r="I222" s="85"/>
      <c r="J222" s="168" t="s">
        <v>803</v>
      </c>
      <c r="K222" s="25"/>
      <c r="L222" s="112"/>
      <c r="M222" s="169"/>
      <c r="Q222" s="79"/>
      <c r="V222" s="79">
        <v>332</v>
      </c>
    </row>
    <row r="223" spans="1:22" s="79" customFormat="1" ht="12.75">
      <c r="A223" s="61"/>
      <c r="B223" s="62">
        <v>2</v>
      </c>
      <c r="C223" s="170" t="s">
        <v>455</v>
      </c>
      <c r="D223" s="62"/>
      <c r="E223" s="62">
        <v>1980</v>
      </c>
      <c r="F223" s="62" t="s">
        <v>86</v>
      </c>
      <c r="G223" s="148" t="s">
        <v>51</v>
      </c>
      <c r="H223" s="63" t="s">
        <v>261</v>
      </c>
      <c r="I223" s="82"/>
      <c r="J223" s="144" t="s">
        <v>787</v>
      </c>
      <c r="K223" s="21"/>
      <c r="L223" s="112"/>
      <c r="M223" s="171"/>
      <c r="V223" s="79">
        <v>334</v>
      </c>
    </row>
    <row r="224" spans="1:22" ht="12.75">
      <c r="A224" s="44">
        <v>63</v>
      </c>
      <c r="B224" s="44">
        <v>1</v>
      </c>
      <c r="C224" s="45" t="s">
        <v>457</v>
      </c>
      <c r="D224" s="44">
        <v>1973</v>
      </c>
      <c r="E224" s="46"/>
      <c r="F224" s="44" t="s">
        <v>59</v>
      </c>
      <c r="G224" s="44" t="s">
        <v>51</v>
      </c>
      <c r="H224" s="19"/>
      <c r="I224" s="113" t="s">
        <v>704</v>
      </c>
      <c r="J224" s="95" t="s">
        <v>703</v>
      </c>
      <c r="K224" s="25"/>
      <c r="L224" s="21"/>
      <c r="M224" s="87"/>
      <c r="N224" s="33"/>
      <c r="V224" s="5">
        <v>341</v>
      </c>
    </row>
    <row r="225" spans="1:22" ht="12.75">
      <c r="A225" s="44"/>
      <c r="B225" s="46">
        <v>2</v>
      </c>
      <c r="C225" s="48" t="s">
        <v>458</v>
      </c>
      <c r="D225" s="46"/>
      <c r="E225" s="46">
        <v>1967</v>
      </c>
      <c r="F225" s="46" t="s">
        <v>61</v>
      </c>
      <c r="G225" s="148" t="s">
        <v>51</v>
      </c>
      <c r="H225" s="19"/>
      <c r="I225" s="113" t="s">
        <v>705</v>
      </c>
      <c r="J225" s="95" t="s">
        <v>702</v>
      </c>
      <c r="K225" s="21"/>
      <c r="L225" s="25"/>
      <c r="M225" s="87"/>
      <c r="N225" s="33"/>
      <c r="V225" s="5">
        <v>342</v>
      </c>
    </row>
    <row r="226" spans="1:22" ht="12.75">
      <c r="A226" s="44"/>
      <c r="B226" s="44">
        <v>3</v>
      </c>
      <c r="C226" s="48" t="s">
        <v>459</v>
      </c>
      <c r="D226" s="50" t="s">
        <v>460</v>
      </c>
      <c r="E226" s="46"/>
      <c r="F226" s="46" t="s">
        <v>86</v>
      </c>
      <c r="G226" s="148" t="s">
        <v>51</v>
      </c>
      <c r="H226" s="19"/>
      <c r="I226" s="113" t="s">
        <v>707</v>
      </c>
      <c r="J226" s="95" t="s">
        <v>706</v>
      </c>
      <c r="K226" s="25"/>
      <c r="L226" s="21"/>
      <c r="M226" s="67"/>
      <c r="N226" s="33"/>
      <c r="V226" s="5">
        <v>343</v>
      </c>
    </row>
    <row r="227" spans="1:22" s="79" customFormat="1" ht="12.75">
      <c r="A227" s="61">
        <v>64</v>
      </c>
      <c r="B227" s="61">
        <v>1</v>
      </c>
      <c r="C227" s="166" t="s">
        <v>461</v>
      </c>
      <c r="D227" s="88"/>
      <c r="E227" s="61">
        <v>1949</v>
      </c>
      <c r="F227" s="61" t="s">
        <v>59</v>
      </c>
      <c r="G227" s="61" t="s">
        <v>51</v>
      </c>
      <c r="H227" s="63"/>
      <c r="I227" s="172" t="s">
        <v>761</v>
      </c>
      <c r="J227" s="68"/>
      <c r="K227" s="21"/>
      <c r="L227" s="112"/>
      <c r="M227" s="169"/>
      <c r="V227" s="79">
        <v>344</v>
      </c>
    </row>
    <row r="228" spans="1:22" s="79" customFormat="1" ht="12.75">
      <c r="A228" s="61"/>
      <c r="B228" s="62">
        <v>2</v>
      </c>
      <c r="C228" s="170" t="s">
        <v>827</v>
      </c>
      <c r="D228" s="173" t="s">
        <v>462</v>
      </c>
      <c r="E228" s="62"/>
      <c r="F228" s="62" t="s">
        <v>85</v>
      </c>
      <c r="G228" s="148" t="s">
        <v>51</v>
      </c>
      <c r="H228" s="63"/>
      <c r="I228" s="172" t="s">
        <v>765</v>
      </c>
      <c r="J228" s="144" t="s">
        <v>766</v>
      </c>
      <c r="K228" s="25"/>
      <c r="L228" s="112"/>
      <c r="M228" s="171"/>
      <c r="V228" s="79">
        <v>347</v>
      </c>
    </row>
    <row r="229" spans="1:22" s="79" customFormat="1" ht="12.75">
      <c r="A229" s="61"/>
      <c r="B229" s="61">
        <v>3</v>
      </c>
      <c r="C229" s="170" t="s">
        <v>463</v>
      </c>
      <c r="D229" s="173" t="s">
        <v>464</v>
      </c>
      <c r="E229" s="62"/>
      <c r="F229" s="62" t="s">
        <v>85</v>
      </c>
      <c r="G229" s="148" t="s">
        <v>51</v>
      </c>
      <c r="H229" s="63"/>
      <c r="I229" s="172" t="s">
        <v>764</v>
      </c>
      <c r="J229" s="144" t="s">
        <v>766</v>
      </c>
      <c r="K229" s="21"/>
      <c r="L229" s="112"/>
      <c r="M229" s="171"/>
      <c r="V229" s="79">
        <v>348</v>
      </c>
    </row>
    <row r="230" spans="1:22" s="79" customFormat="1" ht="12.75">
      <c r="A230" s="61"/>
      <c r="B230" s="62">
        <v>4</v>
      </c>
      <c r="C230" s="170" t="s">
        <v>465</v>
      </c>
      <c r="D230" s="62"/>
      <c r="E230" s="173" t="s">
        <v>466</v>
      </c>
      <c r="F230" s="62" t="s">
        <v>85</v>
      </c>
      <c r="G230" s="148" t="s">
        <v>51</v>
      </c>
      <c r="H230" s="63"/>
      <c r="I230" s="82"/>
      <c r="J230" s="86"/>
      <c r="K230" s="25"/>
      <c r="L230" s="106"/>
      <c r="M230" s="171"/>
      <c r="Q230" s="157"/>
      <c r="V230" s="79">
        <v>349</v>
      </c>
    </row>
    <row r="231" spans="1:22" s="157" customFormat="1" ht="12.75">
      <c r="A231" s="165">
        <v>65</v>
      </c>
      <c r="B231" s="165">
        <v>1</v>
      </c>
      <c r="C231" s="166" t="s">
        <v>335</v>
      </c>
      <c r="D231" s="61"/>
      <c r="E231" s="61">
        <v>1957</v>
      </c>
      <c r="F231" s="61" t="s">
        <v>59</v>
      </c>
      <c r="G231" s="61" t="s">
        <v>51</v>
      </c>
      <c r="H231" s="167"/>
      <c r="I231" s="168" t="s">
        <v>754</v>
      </c>
      <c r="J231" s="168" t="s">
        <v>755</v>
      </c>
      <c r="K231" s="21"/>
      <c r="L231" s="161"/>
      <c r="M231" s="169"/>
      <c r="Q231" s="79"/>
      <c r="V231" s="79">
        <v>350</v>
      </c>
    </row>
    <row r="232" spans="1:22" s="79" customFormat="1" ht="12.75">
      <c r="A232" s="61"/>
      <c r="B232" s="62">
        <v>2</v>
      </c>
      <c r="C232" s="170" t="s">
        <v>784</v>
      </c>
      <c r="D232" s="174" t="s">
        <v>760</v>
      </c>
      <c r="E232" s="173"/>
      <c r="F232" s="62" t="s">
        <v>85</v>
      </c>
      <c r="G232" s="148" t="s">
        <v>51</v>
      </c>
      <c r="H232" s="63"/>
      <c r="I232" s="172" t="s">
        <v>757</v>
      </c>
      <c r="J232" s="144" t="s">
        <v>758</v>
      </c>
      <c r="K232" s="25"/>
      <c r="L232" s="112"/>
      <c r="M232" s="171"/>
      <c r="V232" s="79">
        <v>355</v>
      </c>
    </row>
    <row r="233" spans="1:22" s="79" customFormat="1" ht="12.75">
      <c r="A233" s="61"/>
      <c r="B233" s="62">
        <v>3</v>
      </c>
      <c r="C233" s="170" t="s">
        <v>467</v>
      </c>
      <c r="D233" s="62"/>
      <c r="E233" s="173" t="s">
        <v>468</v>
      </c>
      <c r="F233" s="62" t="s">
        <v>64</v>
      </c>
      <c r="G233" s="148" t="s">
        <v>51</v>
      </c>
      <c r="H233" s="63"/>
      <c r="I233" s="172" t="s">
        <v>756</v>
      </c>
      <c r="J233" s="86"/>
      <c r="K233" s="21"/>
      <c r="L233" s="112"/>
      <c r="M233" s="171"/>
      <c r="V233" s="79">
        <v>356</v>
      </c>
    </row>
    <row r="234" spans="1:22" s="79" customFormat="1" ht="12.75">
      <c r="A234" s="61">
        <v>66</v>
      </c>
      <c r="B234" s="62">
        <v>1</v>
      </c>
      <c r="C234" s="166" t="s">
        <v>469</v>
      </c>
      <c r="D234" s="61">
        <v>1953</v>
      </c>
      <c r="E234" s="61"/>
      <c r="F234" s="61" t="s">
        <v>59</v>
      </c>
      <c r="G234" s="61" t="s">
        <v>51</v>
      </c>
      <c r="H234" s="175"/>
      <c r="I234" s="172" t="s">
        <v>751</v>
      </c>
      <c r="J234" s="144" t="s">
        <v>750</v>
      </c>
      <c r="K234" s="25"/>
      <c r="L234" s="112"/>
      <c r="N234" s="169"/>
      <c r="V234" s="79">
        <v>357</v>
      </c>
    </row>
    <row r="235" spans="1:22" s="79" customFormat="1" ht="12.75">
      <c r="A235" s="61"/>
      <c r="B235" s="62">
        <v>2</v>
      </c>
      <c r="C235" s="170" t="s">
        <v>470</v>
      </c>
      <c r="D235" s="173" t="s">
        <v>471</v>
      </c>
      <c r="E235" s="62"/>
      <c r="F235" s="62" t="s">
        <v>85</v>
      </c>
      <c r="G235" s="148" t="s">
        <v>51</v>
      </c>
      <c r="H235" s="63"/>
      <c r="I235" s="82"/>
      <c r="J235" s="86"/>
      <c r="K235" s="21"/>
      <c r="L235" s="106"/>
      <c r="M235" s="171"/>
      <c r="V235" s="79">
        <v>359</v>
      </c>
    </row>
    <row r="236" spans="1:22" s="157" customFormat="1" ht="12.75">
      <c r="A236" s="165">
        <v>67</v>
      </c>
      <c r="B236" s="61">
        <v>1</v>
      </c>
      <c r="C236" s="166" t="s">
        <v>472</v>
      </c>
      <c r="D236" s="61"/>
      <c r="E236" s="61">
        <v>1963</v>
      </c>
      <c r="F236" s="61" t="s">
        <v>59</v>
      </c>
      <c r="G236" s="61" t="s">
        <v>51</v>
      </c>
      <c r="H236" s="167"/>
      <c r="I236" s="172" t="s">
        <v>828</v>
      </c>
      <c r="J236" s="176" t="s">
        <v>621</v>
      </c>
      <c r="K236" s="25"/>
      <c r="L236" s="161"/>
      <c r="N236" s="169"/>
      <c r="Q236" s="79"/>
      <c r="V236" s="79">
        <v>362</v>
      </c>
    </row>
    <row r="237" spans="1:22" ht="12.75">
      <c r="A237" s="44">
        <v>68</v>
      </c>
      <c r="B237" s="46">
        <v>1</v>
      </c>
      <c r="C237" s="45" t="s">
        <v>473</v>
      </c>
      <c r="D237" s="75" t="s">
        <v>474</v>
      </c>
      <c r="E237" s="44"/>
      <c r="F237" s="44" t="s">
        <v>59</v>
      </c>
      <c r="G237" s="44" t="s">
        <v>51</v>
      </c>
      <c r="H237" s="19"/>
      <c r="I237" s="113" t="s">
        <v>791</v>
      </c>
      <c r="J237" s="95" t="s">
        <v>796</v>
      </c>
      <c r="K237" s="21"/>
      <c r="L237" s="116"/>
      <c r="N237" s="87"/>
      <c r="V237" s="5">
        <v>366</v>
      </c>
    </row>
    <row r="238" spans="1:22" ht="12.75">
      <c r="A238" s="44"/>
      <c r="B238" s="46">
        <v>2</v>
      </c>
      <c r="C238" s="48" t="s">
        <v>475</v>
      </c>
      <c r="D238" s="46"/>
      <c r="E238" s="50" t="s">
        <v>476</v>
      </c>
      <c r="F238" s="46" t="s">
        <v>92</v>
      </c>
      <c r="G238" s="148" t="s">
        <v>51</v>
      </c>
      <c r="H238" s="19"/>
      <c r="I238" s="113" t="s">
        <v>792</v>
      </c>
      <c r="J238" s="43" t="s">
        <v>631</v>
      </c>
      <c r="K238" s="25"/>
      <c r="L238" s="116"/>
      <c r="M238" s="67"/>
      <c r="V238" s="5">
        <v>367</v>
      </c>
    </row>
    <row r="239" spans="1:22" ht="12.75">
      <c r="A239" s="44"/>
      <c r="B239" s="46">
        <v>3</v>
      </c>
      <c r="C239" s="48" t="s">
        <v>477</v>
      </c>
      <c r="D239" s="46"/>
      <c r="E239" s="50" t="s">
        <v>478</v>
      </c>
      <c r="F239" s="46" t="s">
        <v>62</v>
      </c>
      <c r="G239" s="148" t="s">
        <v>51</v>
      </c>
      <c r="H239" s="19"/>
      <c r="I239" s="113" t="s">
        <v>795</v>
      </c>
      <c r="J239" s="95" t="s">
        <v>798</v>
      </c>
      <c r="K239" s="21"/>
      <c r="L239" s="116"/>
      <c r="M239" s="67"/>
      <c r="V239" s="5">
        <v>368</v>
      </c>
    </row>
    <row r="240" spans="1:22" ht="12.75">
      <c r="A240" s="44"/>
      <c r="B240" s="46">
        <v>4</v>
      </c>
      <c r="C240" s="48" t="s">
        <v>479</v>
      </c>
      <c r="D240" s="46"/>
      <c r="E240" s="50" t="s">
        <v>480</v>
      </c>
      <c r="F240" s="46" t="s">
        <v>62</v>
      </c>
      <c r="G240" s="148" t="s">
        <v>51</v>
      </c>
      <c r="H240" s="19"/>
      <c r="I240" s="113" t="s">
        <v>793</v>
      </c>
      <c r="J240" s="95" t="s">
        <v>799</v>
      </c>
      <c r="K240" s="25"/>
      <c r="L240" s="116"/>
      <c r="M240" s="67"/>
      <c r="V240" s="5">
        <v>369</v>
      </c>
    </row>
    <row r="241" spans="1:22" ht="12.75">
      <c r="A241" s="44"/>
      <c r="B241" s="46">
        <v>5</v>
      </c>
      <c r="C241" s="48" t="s">
        <v>481</v>
      </c>
      <c r="D241" s="77"/>
      <c r="E241" s="76" t="s">
        <v>800</v>
      </c>
      <c r="F241" s="46" t="s">
        <v>64</v>
      </c>
      <c r="G241" s="148" t="s">
        <v>51</v>
      </c>
      <c r="H241" s="19"/>
      <c r="I241" s="113" t="s">
        <v>794</v>
      </c>
      <c r="J241" s="95" t="s">
        <v>797</v>
      </c>
      <c r="K241" s="21"/>
      <c r="L241" s="116"/>
      <c r="M241" s="67"/>
      <c r="V241" s="5">
        <v>370</v>
      </c>
    </row>
    <row r="242" spans="1:22" ht="12.75">
      <c r="A242" s="44"/>
      <c r="B242" s="46">
        <v>6</v>
      </c>
      <c r="C242" s="48" t="s">
        <v>482</v>
      </c>
      <c r="D242" s="46"/>
      <c r="E242" s="76">
        <v>43263</v>
      </c>
      <c r="F242" s="46" t="s">
        <v>64</v>
      </c>
      <c r="G242" s="148" t="s">
        <v>51</v>
      </c>
      <c r="H242" s="19"/>
      <c r="I242" s="83"/>
      <c r="J242" s="43" t="s">
        <v>631</v>
      </c>
      <c r="K242" s="25"/>
      <c r="L242" s="116"/>
      <c r="M242" s="67"/>
      <c r="V242" s="5">
        <v>371</v>
      </c>
    </row>
    <row r="243" spans="1:22" ht="12.75">
      <c r="A243" s="44"/>
      <c r="B243" s="46">
        <v>7</v>
      </c>
      <c r="C243" s="48" t="s">
        <v>483</v>
      </c>
      <c r="D243" s="77">
        <v>43336</v>
      </c>
      <c r="E243" s="50"/>
      <c r="F243" s="46" t="s">
        <v>64</v>
      </c>
      <c r="G243" s="148" t="s">
        <v>51</v>
      </c>
      <c r="H243" s="19"/>
      <c r="I243" s="83"/>
      <c r="J243" s="43" t="s">
        <v>631</v>
      </c>
      <c r="K243" s="21"/>
      <c r="L243" s="116"/>
      <c r="M243" s="67"/>
      <c r="V243" s="5">
        <v>372</v>
      </c>
    </row>
    <row r="244" spans="1:22" ht="12.75">
      <c r="A244" s="44"/>
      <c r="B244" s="46">
        <v>8</v>
      </c>
      <c r="C244" s="48" t="s">
        <v>484</v>
      </c>
      <c r="D244" s="46"/>
      <c r="E244" s="76" t="s">
        <v>790</v>
      </c>
      <c r="F244" s="46" t="s">
        <v>64</v>
      </c>
      <c r="G244" s="148" t="s">
        <v>51</v>
      </c>
      <c r="H244" s="19"/>
      <c r="I244" s="83"/>
      <c r="J244" s="43" t="s">
        <v>631</v>
      </c>
      <c r="K244" s="25"/>
      <c r="L244" s="116"/>
      <c r="M244" s="67"/>
      <c r="V244" s="5">
        <v>373</v>
      </c>
    </row>
    <row r="245" spans="1:22" ht="12.75">
      <c r="A245" s="44"/>
      <c r="B245" s="46">
        <v>9</v>
      </c>
      <c r="C245" s="48" t="s">
        <v>485</v>
      </c>
      <c r="D245" s="77">
        <v>43852</v>
      </c>
      <c r="E245" s="50"/>
      <c r="F245" s="46" t="s">
        <v>64</v>
      </c>
      <c r="G245" s="148" t="s">
        <v>51</v>
      </c>
      <c r="H245" s="19"/>
      <c r="I245" s="83"/>
      <c r="J245" s="43" t="s">
        <v>631</v>
      </c>
      <c r="K245" s="21"/>
      <c r="L245" s="116"/>
      <c r="M245" s="67"/>
      <c r="V245" s="5">
        <v>374</v>
      </c>
    </row>
    <row r="246" spans="1:22" ht="12.75">
      <c r="A246" s="44"/>
      <c r="B246" s="46">
        <v>10</v>
      </c>
      <c r="C246" s="48" t="s">
        <v>486</v>
      </c>
      <c r="D246" s="46"/>
      <c r="E246" s="50" t="s">
        <v>487</v>
      </c>
      <c r="F246" s="46" t="s">
        <v>62</v>
      </c>
      <c r="G246" s="148" t="s">
        <v>51</v>
      </c>
      <c r="H246" s="19"/>
      <c r="I246" s="113" t="s">
        <v>801</v>
      </c>
      <c r="J246" s="95" t="s">
        <v>797</v>
      </c>
      <c r="K246" s="25"/>
      <c r="L246" s="116"/>
      <c r="M246" s="67"/>
      <c r="V246" s="5">
        <v>375</v>
      </c>
    </row>
    <row r="247" spans="1:22" ht="12.75">
      <c r="A247" s="44">
        <v>69</v>
      </c>
      <c r="B247" s="44">
        <v>1</v>
      </c>
      <c r="C247" s="45" t="s">
        <v>488</v>
      </c>
      <c r="D247" s="44"/>
      <c r="E247" s="78">
        <v>30411</v>
      </c>
      <c r="F247" s="44" t="s">
        <v>59</v>
      </c>
      <c r="G247" s="44" t="s">
        <v>51</v>
      </c>
      <c r="H247" s="19"/>
      <c r="I247" s="75" t="s">
        <v>752</v>
      </c>
      <c r="J247" s="95" t="s">
        <v>753</v>
      </c>
      <c r="K247" s="21"/>
      <c r="L247" s="116"/>
      <c r="N247" s="87"/>
      <c r="V247" s="5">
        <v>376</v>
      </c>
    </row>
    <row r="248" spans="1:22" ht="12.75">
      <c r="A248" s="46"/>
      <c r="B248" s="46">
        <v>2</v>
      </c>
      <c r="C248" s="48" t="s">
        <v>489</v>
      </c>
      <c r="D248" s="46"/>
      <c r="E248" s="77">
        <v>39941</v>
      </c>
      <c r="F248" s="46" t="s">
        <v>62</v>
      </c>
      <c r="G248" s="148" t="s">
        <v>51</v>
      </c>
      <c r="H248" s="19"/>
      <c r="I248" s="83"/>
      <c r="J248" s="84"/>
      <c r="K248" s="25"/>
      <c r="L248" s="116"/>
      <c r="M248" s="67"/>
      <c r="Q248" s="5" t="s">
        <v>189</v>
      </c>
      <c r="V248" s="5">
        <v>377</v>
      </c>
    </row>
    <row r="249" spans="1:22" ht="12.75">
      <c r="A249" s="15">
        <v>70</v>
      </c>
      <c r="B249" s="16">
        <v>1</v>
      </c>
      <c r="C249" s="17" t="s">
        <v>31</v>
      </c>
      <c r="D249" s="15"/>
      <c r="E249" s="15">
        <v>1952</v>
      </c>
      <c r="F249" s="15" t="s">
        <v>59</v>
      </c>
      <c r="G249" s="15" t="s">
        <v>53</v>
      </c>
      <c r="H249" s="18"/>
      <c r="I249" s="19"/>
      <c r="J249" s="24"/>
      <c r="K249" s="21"/>
      <c r="L249" s="25"/>
      <c r="V249" s="5">
        <v>380</v>
      </c>
    </row>
    <row r="250" spans="1:22" ht="12.75">
      <c r="A250" s="18"/>
      <c r="B250" s="22">
        <v>2</v>
      </c>
      <c r="C250" s="23" t="s">
        <v>16</v>
      </c>
      <c r="D250" s="18"/>
      <c r="E250" s="18">
        <v>1997</v>
      </c>
      <c r="F250" s="18" t="s">
        <v>64</v>
      </c>
      <c r="G250" s="18" t="s">
        <v>53</v>
      </c>
      <c r="H250" s="18" t="s">
        <v>261</v>
      </c>
      <c r="I250" s="19"/>
      <c r="J250" s="24" t="s">
        <v>150</v>
      </c>
      <c r="K250" s="25"/>
      <c r="L250" s="21"/>
      <c r="V250" s="5">
        <v>381</v>
      </c>
    </row>
    <row r="251" spans="1:22" ht="12.75">
      <c r="A251" s="18"/>
      <c r="B251" s="22">
        <v>3</v>
      </c>
      <c r="C251" s="23" t="s">
        <v>32</v>
      </c>
      <c r="D251" s="18">
        <v>1999</v>
      </c>
      <c r="E251" s="18"/>
      <c r="F251" s="18" t="s">
        <v>64</v>
      </c>
      <c r="G251" s="18" t="s">
        <v>53</v>
      </c>
      <c r="H251" s="18"/>
      <c r="I251" s="19"/>
      <c r="J251" s="24"/>
      <c r="K251" s="21"/>
      <c r="L251" s="25"/>
      <c r="V251" s="5">
        <v>382</v>
      </c>
    </row>
    <row r="252" spans="1:22" ht="12.75">
      <c r="A252" s="18"/>
      <c r="B252" s="22">
        <v>4</v>
      </c>
      <c r="C252" s="23" t="s">
        <v>33</v>
      </c>
      <c r="D252" s="18">
        <v>2001</v>
      </c>
      <c r="E252" s="18"/>
      <c r="F252" s="18" t="s">
        <v>64</v>
      </c>
      <c r="G252" s="18" t="s">
        <v>53</v>
      </c>
      <c r="H252" s="18"/>
      <c r="I252" s="19"/>
      <c r="J252" s="20"/>
      <c r="K252" s="25"/>
      <c r="L252" s="21"/>
      <c r="V252" s="5">
        <v>383</v>
      </c>
    </row>
    <row r="253" spans="1:22" ht="12.75">
      <c r="A253" s="15">
        <v>71</v>
      </c>
      <c r="B253" s="16">
        <v>1</v>
      </c>
      <c r="C253" s="17" t="s">
        <v>35</v>
      </c>
      <c r="D253" s="15">
        <v>1962</v>
      </c>
      <c r="E253" s="15"/>
      <c r="F253" s="15" t="s">
        <v>59</v>
      </c>
      <c r="G253" s="15" t="s">
        <v>53</v>
      </c>
      <c r="H253" s="18" t="s">
        <v>261</v>
      </c>
      <c r="I253" s="19"/>
      <c r="J253" s="24" t="s">
        <v>150</v>
      </c>
      <c r="K253" s="21"/>
      <c r="L253" s="25"/>
      <c r="Q253" s="5" t="s">
        <v>199</v>
      </c>
      <c r="V253" s="5">
        <v>384</v>
      </c>
    </row>
    <row r="254" spans="1:22" ht="12.75">
      <c r="A254" s="18"/>
      <c r="B254" s="22">
        <v>2</v>
      </c>
      <c r="C254" s="23" t="s">
        <v>73</v>
      </c>
      <c r="D254" s="18"/>
      <c r="E254" s="18">
        <v>1973</v>
      </c>
      <c r="F254" s="18" t="s">
        <v>61</v>
      </c>
      <c r="G254" s="18" t="s">
        <v>53</v>
      </c>
      <c r="H254" s="18"/>
      <c r="I254" s="19"/>
      <c r="J254" s="24"/>
      <c r="K254" s="25"/>
      <c r="L254" s="21"/>
      <c r="V254" s="5">
        <v>385</v>
      </c>
    </row>
    <row r="255" spans="1:22" ht="12.75">
      <c r="A255" s="18"/>
      <c r="B255" s="22">
        <v>3</v>
      </c>
      <c r="C255" s="23" t="s">
        <v>37</v>
      </c>
      <c r="D255" s="18">
        <v>2006</v>
      </c>
      <c r="E255" s="18"/>
      <c r="F255" s="18" t="s">
        <v>62</v>
      </c>
      <c r="G255" s="18" t="s">
        <v>53</v>
      </c>
      <c r="H255" s="18"/>
      <c r="I255" s="19"/>
      <c r="J255" s="20"/>
      <c r="K255" s="21"/>
      <c r="L255" s="25"/>
      <c r="V255" s="5">
        <v>386</v>
      </c>
    </row>
    <row r="256" spans="1:22" ht="12.75">
      <c r="A256" s="18"/>
      <c r="B256" s="22">
        <v>4</v>
      </c>
      <c r="C256" s="23" t="s">
        <v>36</v>
      </c>
      <c r="D256" s="18">
        <v>1999</v>
      </c>
      <c r="E256" s="18"/>
      <c r="F256" s="18" t="s">
        <v>62</v>
      </c>
      <c r="G256" s="18" t="s">
        <v>53</v>
      </c>
      <c r="H256" s="18"/>
      <c r="I256" s="19"/>
      <c r="J256" s="24"/>
      <c r="K256" s="25"/>
      <c r="L256" s="21"/>
      <c r="Q256" s="5" t="s">
        <v>640</v>
      </c>
      <c r="V256" s="5">
        <v>387</v>
      </c>
    </row>
    <row r="257" spans="1:22" ht="12.75">
      <c r="A257" s="15">
        <v>72</v>
      </c>
      <c r="B257" s="16">
        <v>1</v>
      </c>
      <c r="C257" s="17" t="s">
        <v>38</v>
      </c>
      <c r="D257" s="15">
        <v>1940</v>
      </c>
      <c r="E257" s="15"/>
      <c r="F257" s="15" t="s">
        <v>59</v>
      </c>
      <c r="G257" s="15" t="s">
        <v>53</v>
      </c>
      <c r="H257" s="18" t="s">
        <v>261</v>
      </c>
      <c r="I257" s="19"/>
      <c r="J257" s="20"/>
      <c r="K257" s="21"/>
      <c r="L257" s="25"/>
      <c r="V257" s="5">
        <v>388</v>
      </c>
    </row>
    <row r="258" spans="1:22" ht="12.75">
      <c r="A258" s="18"/>
      <c r="B258" s="22">
        <v>2</v>
      </c>
      <c r="C258" s="23" t="s">
        <v>39</v>
      </c>
      <c r="D258" s="18"/>
      <c r="E258" s="18">
        <v>1946</v>
      </c>
      <c r="F258" s="18" t="s">
        <v>61</v>
      </c>
      <c r="G258" s="18" t="s">
        <v>53</v>
      </c>
      <c r="H258" s="18"/>
      <c r="I258" s="19"/>
      <c r="J258" s="24"/>
      <c r="K258" s="25"/>
      <c r="L258" s="21"/>
      <c r="V258" s="5">
        <v>389</v>
      </c>
    </row>
    <row r="259" spans="1:22" ht="12.75">
      <c r="A259" s="18"/>
      <c r="B259" s="22">
        <v>3</v>
      </c>
      <c r="C259" s="23" t="s">
        <v>76</v>
      </c>
      <c r="D259" s="18"/>
      <c r="E259" s="18">
        <v>2006</v>
      </c>
      <c r="F259" s="18" t="s">
        <v>64</v>
      </c>
      <c r="G259" s="18" t="s">
        <v>53</v>
      </c>
      <c r="H259" s="18"/>
      <c r="I259" s="19"/>
      <c r="J259" s="20"/>
      <c r="K259" s="21"/>
      <c r="L259" s="25"/>
      <c r="V259" s="5">
        <v>390</v>
      </c>
    </row>
    <row r="260" spans="1:22" ht="12.75">
      <c r="A260" s="18"/>
      <c r="B260" s="22">
        <v>4</v>
      </c>
      <c r="C260" s="23" t="s">
        <v>42</v>
      </c>
      <c r="D260" s="18">
        <v>1996</v>
      </c>
      <c r="E260" s="18"/>
      <c r="F260" s="18" t="s">
        <v>64</v>
      </c>
      <c r="G260" s="18" t="s">
        <v>53</v>
      </c>
      <c r="H260" s="18"/>
      <c r="I260" s="19"/>
      <c r="J260" s="24"/>
      <c r="K260" s="25"/>
      <c r="L260" s="21"/>
      <c r="V260" s="5">
        <v>391</v>
      </c>
    </row>
    <row r="261" spans="1:22" ht="12.75">
      <c r="A261" s="18"/>
      <c r="B261" s="22">
        <v>5</v>
      </c>
      <c r="C261" s="23" t="s">
        <v>41</v>
      </c>
      <c r="D261" s="18"/>
      <c r="E261" s="18">
        <v>1987</v>
      </c>
      <c r="F261" s="18" t="s">
        <v>62</v>
      </c>
      <c r="G261" s="18" t="s">
        <v>53</v>
      </c>
      <c r="H261" s="18"/>
      <c r="I261" s="19"/>
      <c r="J261" s="20"/>
      <c r="K261" s="21"/>
      <c r="L261" s="25"/>
      <c r="V261" s="5">
        <v>392</v>
      </c>
    </row>
    <row r="262" spans="1:22" ht="12.75">
      <c r="A262" s="18"/>
      <c r="B262" s="22">
        <v>6</v>
      </c>
      <c r="C262" s="23" t="s">
        <v>40</v>
      </c>
      <c r="D262" s="18"/>
      <c r="E262" s="18">
        <v>1978</v>
      </c>
      <c r="F262" s="18" t="s">
        <v>62</v>
      </c>
      <c r="G262" s="18" t="s">
        <v>53</v>
      </c>
      <c r="H262" s="18" t="s">
        <v>261</v>
      </c>
      <c r="I262" s="19"/>
      <c r="J262" s="24"/>
      <c r="K262" s="25"/>
      <c r="L262" s="21"/>
      <c r="V262" s="5">
        <v>393</v>
      </c>
    </row>
    <row r="263" spans="1:22" ht="12.75">
      <c r="A263" s="18"/>
      <c r="B263" s="22">
        <v>7</v>
      </c>
      <c r="C263" s="23" t="s">
        <v>108</v>
      </c>
      <c r="D263" s="18">
        <v>2012</v>
      </c>
      <c r="E263" s="18"/>
      <c r="F263" s="18" t="s">
        <v>64</v>
      </c>
      <c r="G263" s="18" t="s">
        <v>53</v>
      </c>
      <c r="H263" s="18"/>
      <c r="I263" s="19"/>
      <c r="J263" s="24"/>
      <c r="K263" s="21"/>
      <c r="L263" s="25"/>
      <c r="N263" s="33"/>
      <c r="Q263" s="5" t="s">
        <v>189</v>
      </c>
      <c r="V263" s="5">
        <v>394</v>
      </c>
    </row>
    <row r="264" spans="1:22" ht="12.75">
      <c r="A264" s="15">
        <v>73</v>
      </c>
      <c r="B264" s="16">
        <v>1</v>
      </c>
      <c r="C264" s="17" t="s">
        <v>77</v>
      </c>
      <c r="D264" s="15"/>
      <c r="E264" s="15">
        <v>1949</v>
      </c>
      <c r="F264" s="15" t="s">
        <v>59</v>
      </c>
      <c r="G264" s="15" t="s">
        <v>53</v>
      </c>
      <c r="H264" s="18"/>
      <c r="I264" s="19"/>
      <c r="J264" s="20"/>
      <c r="K264" s="25"/>
      <c r="L264" s="21"/>
      <c r="V264" s="5">
        <v>395</v>
      </c>
    </row>
    <row r="265" spans="1:22" ht="12.75">
      <c r="A265" s="18"/>
      <c r="B265" s="22">
        <v>2</v>
      </c>
      <c r="C265" s="23" t="s">
        <v>78</v>
      </c>
      <c r="D265" s="18">
        <v>1955</v>
      </c>
      <c r="E265" s="18"/>
      <c r="F265" s="18" t="s">
        <v>63</v>
      </c>
      <c r="G265" s="18" t="s">
        <v>53</v>
      </c>
      <c r="H265" s="18"/>
      <c r="I265" s="19"/>
      <c r="J265" s="24"/>
      <c r="K265" s="21"/>
      <c r="L265" s="25"/>
      <c r="V265" s="5">
        <v>396</v>
      </c>
    </row>
    <row r="266" spans="1:22" ht="12.75">
      <c r="A266" s="18"/>
      <c r="B266" s="22">
        <v>3</v>
      </c>
      <c r="C266" s="23" t="s">
        <v>79</v>
      </c>
      <c r="D266" s="18">
        <v>2003</v>
      </c>
      <c r="E266" s="18"/>
      <c r="F266" s="18" t="s">
        <v>64</v>
      </c>
      <c r="G266" s="18" t="s">
        <v>53</v>
      </c>
      <c r="H266" s="18"/>
      <c r="I266" s="19"/>
      <c r="J266" s="20"/>
      <c r="K266" s="25"/>
      <c r="L266" s="21"/>
      <c r="Q266" s="26"/>
      <c r="V266" s="5">
        <v>397</v>
      </c>
    </row>
    <row r="267" spans="1:22" s="26" customFormat="1" ht="12.75">
      <c r="A267" s="15">
        <v>74</v>
      </c>
      <c r="B267" s="16">
        <v>1</v>
      </c>
      <c r="C267" s="17" t="s">
        <v>110</v>
      </c>
      <c r="D267" s="27">
        <v>1985</v>
      </c>
      <c r="E267" s="27"/>
      <c r="F267" s="15" t="s">
        <v>59</v>
      </c>
      <c r="G267" s="15" t="s">
        <v>53</v>
      </c>
      <c r="H267" s="18"/>
      <c r="I267" s="57"/>
      <c r="J267" s="24"/>
      <c r="K267" s="21"/>
      <c r="L267" s="25"/>
      <c r="M267" s="5"/>
      <c r="N267" s="5"/>
      <c r="O267" s="5"/>
      <c r="Q267" s="5"/>
      <c r="V267" s="5">
        <v>398</v>
      </c>
    </row>
    <row r="268" spans="1:22" ht="12.75">
      <c r="A268" s="18"/>
      <c r="B268" s="22">
        <v>2</v>
      </c>
      <c r="C268" s="23" t="s">
        <v>111</v>
      </c>
      <c r="D268" s="28"/>
      <c r="E268" s="28">
        <v>1988</v>
      </c>
      <c r="F268" s="28" t="s">
        <v>61</v>
      </c>
      <c r="G268" s="18" t="s">
        <v>53</v>
      </c>
      <c r="H268" s="18"/>
      <c r="I268" s="19"/>
      <c r="J268" s="20"/>
      <c r="K268" s="25"/>
      <c r="L268" s="21"/>
      <c r="V268" s="5">
        <v>399</v>
      </c>
    </row>
    <row r="269" spans="1:22" ht="12.75">
      <c r="A269" s="18"/>
      <c r="B269" s="22">
        <v>3</v>
      </c>
      <c r="C269" s="23" t="s">
        <v>112</v>
      </c>
      <c r="D269" s="28">
        <v>2008</v>
      </c>
      <c r="E269" s="28"/>
      <c r="F269" s="28" t="s">
        <v>62</v>
      </c>
      <c r="G269" s="18" t="s">
        <v>53</v>
      </c>
      <c r="H269" s="18"/>
      <c r="I269" s="19"/>
      <c r="J269" s="20"/>
      <c r="K269" s="21"/>
      <c r="L269" s="25"/>
      <c r="V269" s="5">
        <v>400</v>
      </c>
    </row>
    <row r="270" spans="1:22" ht="12.75">
      <c r="A270" s="18"/>
      <c r="B270" s="22">
        <v>4</v>
      </c>
      <c r="C270" s="23" t="s">
        <v>113</v>
      </c>
      <c r="D270" s="28"/>
      <c r="E270" s="28">
        <v>2015</v>
      </c>
      <c r="F270" s="28" t="s">
        <v>62</v>
      </c>
      <c r="G270" s="18" t="s">
        <v>53</v>
      </c>
      <c r="H270" s="18"/>
      <c r="I270" s="19"/>
      <c r="J270" s="20"/>
      <c r="K270" s="25"/>
      <c r="L270" s="21"/>
      <c r="Q270" s="5" t="s">
        <v>200</v>
      </c>
      <c r="V270" s="5">
        <v>401</v>
      </c>
    </row>
    <row r="271" spans="1:22" s="79" customFormat="1" ht="12.75">
      <c r="A271" s="145">
        <v>75</v>
      </c>
      <c r="B271" s="146">
        <v>1</v>
      </c>
      <c r="C271" s="155" t="s">
        <v>114</v>
      </c>
      <c r="D271" s="162">
        <v>1959</v>
      </c>
      <c r="E271" s="191"/>
      <c r="F271" s="162" t="s">
        <v>59</v>
      </c>
      <c r="G271" s="145" t="s">
        <v>53</v>
      </c>
      <c r="H271" s="148"/>
      <c r="I271" s="63"/>
      <c r="J271" s="192"/>
      <c r="K271" s="21"/>
      <c r="L271" s="105"/>
      <c r="V271" s="79">
        <v>402</v>
      </c>
    </row>
    <row r="272" spans="1:22" s="79" customFormat="1" ht="12.75">
      <c r="A272" s="148"/>
      <c r="B272" s="151">
        <v>2</v>
      </c>
      <c r="C272" s="159" t="s">
        <v>115</v>
      </c>
      <c r="D272" s="191"/>
      <c r="E272" s="193">
        <v>1952</v>
      </c>
      <c r="F272" s="191" t="s">
        <v>61</v>
      </c>
      <c r="G272" s="18" t="s">
        <v>53</v>
      </c>
      <c r="H272" s="148"/>
      <c r="I272" s="63"/>
      <c r="J272" s="192"/>
      <c r="K272" s="25"/>
      <c r="L272" s="106"/>
      <c r="V272" s="79">
        <v>403</v>
      </c>
    </row>
    <row r="273" spans="1:22" s="79" customFormat="1" ht="12.75">
      <c r="A273" s="148"/>
      <c r="B273" s="151">
        <v>3</v>
      </c>
      <c r="C273" s="159" t="s">
        <v>116</v>
      </c>
      <c r="D273" s="191">
        <v>2010</v>
      </c>
      <c r="E273" s="191"/>
      <c r="F273" s="191" t="s">
        <v>64</v>
      </c>
      <c r="G273" s="18" t="s">
        <v>53</v>
      </c>
      <c r="H273" s="148" t="s">
        <v>261</v>
      </c>
      <c r="I273" s="63"/>
      <c r="J273" s="149"/>
      <c r="K273" s="21"/>
      <c r="L273" s="105"/>
      <c r="V273" s="79">
        <v>404</v>
      </c>
    </row>
    <row r="274" spans="1:22" s="79" customFormat="1" ht="12.75">
      <c r="A274" s="148"/>
      <c r="B274" s="151">
        <v>4</v>
      </c>
      <c r="C274" s="159" t="s">
        <v>117</v>
      </c>
      <c r="D274" s="191">
        <v>2012</v>
      </c>
      <c r="E274" s="191"/>
      <c r="F274" s="191" t="s">
        <v>64</v>
      </c>
      <c r="G274" s="18" t="s">
        <v>53</v>
      </c>
      <c r="H274" s="148"/>
      <c r="I274" s="63"/>
      <c r="J274" s="192"/>
      <c r="K274" s="25"/>
      <c r="L274" s="106"/>
      <c r="Q274" s="79" t="s">
        <v>196</v>
      </c>
      <c r="V274" s="79">
        <v>405</v>
      </c>
    </row>
    <row r="275" spans="1:22" ht="12.75">
      <c r="A275" s="44">
        <v>76</v>
      </c>
      <c r="B275" s="44">
        <v>1</v>
      </c>
      <c r="C275" s="45" t="s">
        <v>118</v>
      </c>
      <c r="D275" s="44">
        <v>1957</v>
      </c>
      <c r="E275" s="44"/>
      <c r="F275" s="44" t="s">
        <v>93</v>
      </c>
      <c r="G275" s="44" t="s">
        <v>53</v>
      </c>
      <c r="H275" s="46"/>
      <c r="I275" s="19"/>
      <c r="J275" s="51"/>
      <c r="K275" s="21"/>
      <c r="L275" s="25"/>
      <c r="V275" s="5">
        <v>406</v>
      </c>
    </row>
    <row r="276" spans="1:22" ht="12.75">
      <c r="A276" s="44"/>
      <c r="B276" s="46">
        <v>2</v>
      </c>
      <c r="C276" s="48" t="s">
        <v>119</v>
      </c>
      <c r="D276" s="46">
        <v>1979</v>
      </c>
      <c r="E276" s="46"/>
      <c r="F276" s="46" t="s">
        <v>62</v>
      </c>
      <c r="G276" s="18" t="s">
        <v>53</v>
      </c>
      <c r="H276" s="46"/>
      <c r="I276" s="19"/>
      <c r="J276" s="51"/>
      <c r="K276" s="25"/>
      <c r="L276" s="21"/>
      <c r="V276" s="5">
        <v>407</v>
      </c>
    </row>
    <row r="277" spans="1:22" ht="12.75">
      <c r="A277" s="46"/>
      <c r="B277" s="46">
        <v>3</v>
      </c>
      <c r="C277" s="48" t="s">
        <v>120</v>
      </c>
      <c r="D277" s="46">
        <v>1980</v>
      </c>
      <c r="E277" s="46"/>
      <c r="F277" s="46" t="s">
        <v>62</v>
      </c>
      <c r="G277" s="18" t="s">
        <v>53</v>
      </c>
      <c r="H277" s="46"/>
      <c r="I277" s="19"/>
      <c r="J277" s="51"/>
      <c r="K277" s="21"/>
      <c r="L277" s="25"/>
      <c r="V277" s="5">
        <v>408</v>
      </c>
    </row>
    <row r="278" spans="1:22" ht="12.75">
      <c r="A278" s="46"/>
      <c r="B278" s="46">
        <v>4</v>
      </c>
      <c r="C278" s="48" t="s">
        <v>121</v>
      </c>
      <c r="D278" s="46"/>
      <c r="E278" s="46">
        <v>1985</v>
      </c>
      <c r="F278" s="46" t="s">
        <v>62</v>
      </c>
      <c r="G278" s="18" t="s">
        <v>53</v>
      </c>
      <c r="H278" s="46"/>
      <c r="I278" s="19"/>
      <c r="J278" s="51"/>
      <c r="K278" s="25"/>
      <c r="L278" s="21"/>
      <c r="V278" s="5">
        <v>409</v>
      </c>
    </row>
    <row r="279" spans="1:22" ht="12.75">
      <c r="A279" s="46"/>
      <c r="B279" s="46">
        <v>5</v>
      </c>
      <c r="C279" s="48" t="s">
        <v>122</v>
      </c>
      <c r="D279" s="46">
        <v>1986</v>
      </c>
      <c r="E279" s="46"/>
      <c r="F279" s="46" t="s">
        <v>62</v>
      </c>
      <c r="G279" s="18" t="s">
        <v>53</v>
      </c>
      <c r="H279" s="46"/>
      <c r="I279" s="19"/>
      <c r="J279" s="51"/>
      <c r="K279" s="21"/>
      <c r="L279" s="25"/>
      <c r="V279" s="5">
        <v>410</v>
      </c>
    </row>
    <row r="280" spans="1:22" ht="12.75">
      <c r="A280" s="46"/>
      <c r="B280" s="46">
        <v>6</v>
      </c>
      <c r="C280" s="48" t="s">
        <v>123</v>
      </c>
      <c r="D280" s="46"/>
      <c r="E280" s="46">
        <v>1994</v>
      </c>
      <c r="F280" s="46" t="s">
        <v>64</v>
      </c>
      <c r="G280" s="18" t="s">
        <v>53</v>
      </c>
      <c r="H280" s="46"/>
      <c r="I280" s="19"/>
      <c r="J280" s="51"/>
      <c r="K280" s="25"/>
      <c r="L280" s="21"/>
      <c r="Q280" s="67"/>
      <c r="V280" s="5">
        <v>411</v>
      </c>
    </row>
    <row r="281" spans="1:22" s="65" customFormat="1" ht="14.25" customHeight="1">
      <c r="A281" s="15">
        <v>77</v>
      </c>
      <c r="B281" s="16">
        <v>1</v>
      </c>
      <c r="C281" s="17" t="s">
        <v>588</v>
      </c>
      <c r="D281" s="15">
        <v>1959</v>
      </c>
      <c r="E281" s="15"/>
      <c r="F281" s="15" t="s">
        <v>59</v>
      </c>
      <c r="G281" s="15" t="s">
        <v>53</v>
      </c>
      <c r="H281" s="19"/>
      <c r="I281" s="90" t="s">
        <v>770</v>
      </c>
      <c r="J281" s="36" t="s">
        <v>769</v>
      </c>
      <c r="K281" s="21"/>
      <c r="L281" s="116"/>
      <c r="V281" s="5">
        <v>431</v>
      </c>
    </row>
    <row r="282" spans="1:22" s="65" customFormat="1" ht="14.25" customHeight="1">
      <c r="A282" s="15"/>
      <c r="B282" s="22">
        <v>2</v>
      </c>
      <c r="C282" s="23" t="s">
        <v>812</v>
      </c>
      <c r="D282" s="18"/>
      <c r="E282" s="18">
        <v>1960</v>
      </c>
      <c r="F282" s="18" t="s">
        <v>92</v>
      </c>
      <c r="G282" s="18" t="s">
        <v>53</v>
      </c>
      <c r="H282" s="19"/>
      <c r="I282" s="90" t="s">
        <v>771</v>
      </c>
      <c r="J282" s="36" t="s">
        <v>767</v>
      </c>
      <c r="K282" s="25"/>
      <c r="L282" s="116"/>
      <c r="O282" s="65" t="s">
        <v>589</v>
      </c>
      <c r="V282" s="5">
        <v>432</v>
      </c>
    </row>
    <row r="283" spans="1:22" s="65" customFormat="1" ht="14.25" customHeight="1">
      <c r="A283" s="15"/>
      <c r="B283" s="22">
        <v>3</v>
      </c>
      <c r="C283" s="23" t="s">
        <v>590</v>
      </c>
      <c r="D283" s="18">
        <v>1985</v>
      </c>
      <c r="E283" s="18"/>
      <c r="F283" s="18" t="s">
        <v>62</v>
      </c>
      <c r="G283" s="18" t="s">
        <v>53</v>
      </c>
      <c r="H283" s="19"/>
      <c r="I283" s="22" t="s">
        <v>772</v>
      </c>
      <c r="J283" s="36" t="s">
        <v>768</v>
      </c>
      <c r="K283" s="21"/>
      <c r="L283" s="116"/>
      <c r="Q283" s="67"/>
      <c r="V283" s="5">
        <v>433</v>
      </c>
    </row>
    <row r="284" spans="1:22" s="67" customFormat="1" ht="12.75">
      <c r="A284" s="44">
        <v>78</v>
      </c>
      <c r="B284" s="44">
        <v>1</v>
      </c>
      <c r="C284" s="45" t="s">
        <v>591</v>
      </c>
      <c r="D284" s="44">
        <v>1945</v>
      </c>
      <c r="E284" s="75"/>
      <c r="F284" s="44" t="s">
        <v>59</v>
      </c>
      <c r="G284" s="44" t="s">
        <v>53</v>
      </c>
      <c r="H284" s="19"/>
      <c r="I284" s="44">
        <v>350686903</v>
      </c>
      <c r="J284" s="54"/>
      <c r="K284" s="25"/>
      <c r="L284" s="25"/>
      <c r="M284" s="65"/>
      <c r="N284" s="65"/>
      <c r="O284" s="67" t="s">
        <v>189</v>
      </c>
      <c r="Q284" s="65"/>
      <c r="V284" s="5">
        <v>452</v>
      </c>
    </row>
    <row r="285" spans="1:22" s="65" customFormat="1" ht="12.75">
      <c r="A285" s="46"/>
      <c r="B285" s="46">
        <v>2</v>
      </c>
      <c r="C285" s="48" t="s">
        <v>592</v>
      </c>
      <c r="D285" s="46"/>
      <c r="E285" s="50">
        <v>1950</v>
      </c>
      <c r="F285" s="46" t="s">
        <v>61</v>
      </c>
      <c r="G285" s="18" t="s">
        <v>53</v>
      </c>
      <c r="H285" s="19"/>
      <c r="I285" s="46">
        <v>350686931</v>
      </c>
      <c r="J285" s="51"/>
      <c r="K285" s="21"/>
      <c r="L285" s="21"/>
      <c r="V285" s="5">
        <v>453</v>
      </c>
    </row>
    <row r="286" spans="1:22" s="65" customFormat="1" ht="12.75">
      <c r="A286" s="46"/>
      <c r="B286" s="46">
        <v>3</v>
      </c>
      <c r="C286" s="48" t="s">
        <v>593</v>
      </c>
      <c r="D286" s="46">
        <v>1976</v>
      </c>
      <c r="E286" s="50"/>
      <c r="F286" s="46" t="s">
        <v>86</v>
      </c>
      <c r="G286" s="18" t="s">
        <v>53</v>
      </c>
      <c r="H286" s="19"/>
      <c r="I286" s="46">
        <v>351094972</v>
      </c>
      <c r="J286" s="51"/>
      <c r="K286" s="25"/>
      <c r="L286" s="25"/>
      <c r="V286" s="5">
        <v>454</v>
      </c>
    </row>
    <row r="287" spans="1:22" s="65" customFormat="1" ht="12.75">
      <c r="A287" s="46"/>
      <c r="B287" s="46">
        <v>4</v>
      </c>
      <c r="C287" s="48" t="s">
        <v>594</v>
      </c>
      <c r="D287" s="46"/>
      <c r="E287" s="50">
        <v>1977</v>
      </c>
      <c r="F287" s="46" t="s">
        <v>86</v>
      </c>
      <c r="G287" s="18" t="s">
        <v>53</v>
      </c>
      <c r="H287" s="19"/>
      <c r="I287" s="46">
        <v>351307306</v>
      </c>
      <c r="J287" s="51"/>
      <c r="K287" s="21"/>
      <c r="L287" s="21"/>
      <c r="V287" s="5">
        <v>455</v>
      </c>
    </row>
    <row r="288" spans="1:22" s="65" customFormat="1" ht="12.75">
      <c r="A288" s="46"/>
      <c r="B288" s="46">
        <v>5</v>
      </c>
      <c r="C288" s="48" t="s">
        <v>596</v>
      </c>
      <c r="D288" s="46"/>
      <c r="E288" s="50" t="s">
        <v>597</v>
      </c>
      <c r="F288" s="46" t="s">
        <v>86</v>
      </c>
      <c r="G288" s="18" t="s">
        <v>53</v>
      </c>
      <c r="H288" s="19"/>
      <c r="I288" s="19"/>
      <c r="J288" s="51"/>
      <c r="K288" s="25"/>
      <c r="L288" s="25"/>
      <c r="Q288" s="67"/>
      <c r="V288" s="5">
        <v>456</v>
      </c>
    </row>
    <row r="289" spans="1:22" s="67" customFormat="1" ht="12.75">
      <c r="A289" s="44">
        <v>79</v>
      </c>
      <c r="B289" s="44">
        <v>1</v>
      </c>
      <c r="C289" s="45" t="s">
        <v>598</v>
      </c>
      <c r="D289" s="75" t="s">
        <v>239</v>
      </c>
      <c r="E289" s="75"/>
      <c r="F289" s="44" t="s">
        <v>59</v>
      </c>
      <c r="G289" s="44" t="s">
        <v>53</v>
      </c>
      <c r="H289" s="19"/>
      <c r="I289" s="57">
        <v>351659259</v>
      </c>
      <c r="J289" s="52" t="s">
        <v>804</v>
      </c>
      <c r="K289" s="21"/>
      <c r="L289" s="116"/>
      <c r="N289" s="65"/>
      <c r="Q289" s="65"/>
      <c r="V289" s="5">
        <v>478</v>
      </c>
    </row>
    <row r="290" spans="1:22" s="65" customFormat="1" ht="12.75">
      <c r="A290" s="46"/>
      <c r="B290" s="46">
        <v>2</v>
      </c>
      <c r="C290" s="48" t="s">
        <v>599</v>
      </c>
      <c r="D290" s="50" t="s">
        <v>600</v>
      </c>
      <c r="E290" s="50"/>
      <c r="F290" s="46" t="s">
        <v>86</v>
      </c>
      <c r="G290" s="18" t="s">
        <v>53</v>
      </c>
      <c r="H290" s="19"/>
      <c r="I290" s="90" t="s">
        <v>805</v>
      </c>
      <c r="J290" s="51"/>
      <c r="K290" s="25"/>
      <c r="L290" s="116"/>
      <c r="Q290" s="65" t="s">
        <v>820</v>
      </c>
      <c r="V290" s="5">
        <v>479</v>
      </c>
    </row>
    <row r="291" spans="1:22" s="65" customFormat="1" ht="12.75">
      <c r="A291" s="46"/>
      <c r="B291" s="46">
        <v>3</v>
      </c>
      <c r="C291" s="48" t="s">
        <v>601</v>
      </c>
      <c r="D291" s="46"/>
      <c r="E291" s="50" t="s">
        <v>602</v>
      </c>
      <c r="F291" s="46" t="s">
        <v>86</v>
      </c>
      <c r="G291" s="18" t="s">
        <v>53</v>
      </c>
      <c r="H291" s="19"/>
      <c r="I291" s="90" t="s">
        <v>806</v>
      </c>
      <c r="J291" s="49" t="s">
        <v>807</v>
      </c>
      <c r="K291" s="21"/>
      <c r="L291" s="116"/>
      <c r="Q291" s="67" t="s">
        <v>821</v>
      </c>
      <c r="V291" s="5">
        <v>480</v>
      </c>
    </row>
    <row r="292" spans="1:22" s="67" customFormat="1" ht="12.75">
      <c r="A292" s="44">
        <v>80</v>
      </c>
      <c r="B292" s="44">
        <v>1</v>
      </c>
      <c r="C292" s="45" t="s">
        <v>414</v>
      </c>
      <c r="D292" s="75" t="s">
        <v>402</v>
      </c>
      <c r="E292" s="75"/>
      <c r="F292" s="44" t="s">
        <v>59</v>
      </c>
      <c r="G292" s="44" t="s">
        <v>53</v>
      </c>
      <c r="H292" s="19"/>
      <c r="I292" s="90" t="s">
        <v>723</v>
      </c>
      <c r="J292" s="54"/>
      <c r="K292" s="25"/>
      <c r="L292" s="116"/>
      <c r="N292" s="65"/>
      <c r="Q292" s="65"/>
      <c r="V292" s="5">
        <v>481</v>
      </c>
    </row>
    <row r="293" spans="1:22" s="65" customFormat="1" ht="12.75">
      <c r="A293" s="46"/>
      <c r="B293" s="46">
        <v>2</v>
      </c>
      <c r="C293" s="48" t="s">
        <v>603</v>
      </c>
      <c r="D293" s="46"/>
      <c r="E293" s="50" t="s">
        <v>604</v>
      </c>
      <c r="F293" s="46" t="s">
        <v>61</v>
      </c>
      <c r="G293" s="18" t="s">
        <v>53</v>
      </c>
      <c r="H293" s="19"/>
      <c r="I293" s="90" t="s">
        <v>724</v>
      </c>
      <c r="J293" s="49" t="s">
        <v>722</v>
      </c>
      <c r="K293" s="21"/>
      <c r="L293" s="116"/>
      <c r="V293" s="5">
        <v>482</v>
      </c>
    </row>
    <row r="294" spans="1:22" s="65" customFormat="1" ht="12.75">
      <c r="A294" s="46"/>
      <c r="B294" s="46">
        <v>3</v>
      </c>
      <c r="C294" s="48" t="s">
        <v>605</v>
      </c>
      <c r="D294" s="46"/>
      <c r="E294" s="50" t="s">
        <v>606</v>
      </c>
      <c r="F294" s="46" t="s">
        <v>86</v>
      </c>
      <c r="G294" s="18" t="s">
        <v>53</v>
      </c>
      <c r="H294" s="19"/>
      <c r="I294" s="90" t="s">
        <v>725</v>
      </c>
      <c r="J294" s="51"/>
      <c r="K294" s="25"/>
      <c r="L294" s="116"/>
      <c r="V294" s="5">
        <v>483</v>
      </c>
    </row>
    <row r="295" spans="1:22" s="65" customFormat="1" ht="12.75">
      <c r="A295" s="46"/>
      <c r="B295" s="46">
        <v>4</v>
      </c>
      <c r="C295" s="48" t="s">
        <v>607</v>
      </c>
      <c r="D295" s="50" t="s">
        <v>608</v>
      </c>
      <c r="E295" s="50"/>
      <c r="F295" s="46" t="s">
        <v>86</v>
      </c>
      <c r="G295" s="18" t="s">
        <v>53</v>
      </c>
      <c r="H295" s="19"/>
      <c r="I295" s="90" t="s">
        <v>726</v>
      </c>
      <c r="J295" s="51"/>
      <c r="K295" s="21"/>
      <c r="L295" s="116"/>
      <c r="V295" s="5">
        <v>484</v>
      </c>
    </row>
    <row r="296" spans="1:22" s="65" customFormat="1" ht="12.75">
      <c r="A296" s="46"/>
      <c r="B296" s="46">
        <v>5</v>
      </c>
      <c r="C296" s="48" t="s">
        <v>609</v>
      </c>
      <c r="D296" s="50" t="s">
        <v>610</v>
      </c>
      <c r="E296" s="50"/>
      <c r="F296" s="46" t="s">
        <v>86</v>
      </c>
      <c r="G296" s="18" t="s">
        <v>53</v>
      </c>
      <c r="H296" s="19"/>
      <c r="I296" s="19"/>
      <c r="J296" s="51"/>
      <c r="K296" s="25"/>
      <c r="L296" s="21"/>
      <c r="Q296" s="67" t="s">
        <v>655</v>
      </c>
      <c r="V296" s="5">
        <v>485</v>
      </c>
    </row>
    <row r="297" spans="1:22" s="67" customFormat="1" ht="12.75">
      <c r="A297" s="44">
        <v>81</v>
      </c>
      <c r="B297" s="44">
        <v>1</v>
      </c>
      <c r="C297" s="45" t="s">
        <v>611</v>
      </c>
      <c r="D297" s="75" t="s">
        <v>612</v>
      </c>
      <c r="E297" s="75"/>
      <c r="F297" s="44" t="s">
        <v>59</v>
      </c>
      <c r="G297" s="44" t="s">
        <v>53</v>
      </c>
      <c r="H297" s="19" t="s">
        <v>261</v>
      </c>
      <c r="I297" s="89" t="s">
        <v>613</v>
      </c>
      <c r="J297" s="52" t="s">
        <v>674</v>
      </c>
      <c r="K297" s="21"/>
      <c r="L297" s="21"/>
      <c r="M297" s="109"/>
      <c r="Q297" s="65"/>
      <c r="V297" s="5">
        <v>495</v>
      </c>
    </row>
    <row r="298" spans="1:22" s="65" customFormat="1" ht="12.75">
      <c r="A298" s="46"/>
      <c r="B298" s="46">
        <v>2</v>
      </c>
      <c r="C298" s="48" t="s">
        <v>614</v>
      </c>
      <c r="D298" s="46"/>
      <c r="E298" s="50" t="s">
        <v>615</v>
      </c>
      <c r="F298" s="46" t="s">
        <v>61</v>
      </c>
      <c r="G298" s="18" t="s">
        <v>53</v>
      </c>
      <c r="H298" s="19"/>
      <c r="I298" s="90" t="s">
        <v>616</v>
      </c>
      <c r="J298" s="51"/>
      <c r="K298" s="25"/>
      <c r="L298" s="25"/>
      <c r="M298" s="110"/>
      <c r="V298" s="5">
        <v>496</v>
      </c>
    </row>
    <row r="299" spans="1:22" s="65" customFormat="1" ht="12.75">
      <c r="A299" s="46"/>
      <c r="B299" s="46">
        <v>3</v>
      </c>
      <c r="C299" s="48" t="s">
        <v>617</v>
      </c>
      <c r="D299" s="50" t="s">
        <v>618</v>
      </c>
      <c r="E299" s="50"/>
      <c r="F299" s="46" t="s">
        <v>86</v>
      </c>
      <c r="G299" s="18" t="s">
        <v>53</v>
      </c>
      <c r="H299" s="19"/>
      <c r="I299" s="90" t="s">
        <v>619</v>
      </c>
      <c r="J299" s="49" t="s">
        <v>675</v>
      </c>
      <c r="K299" s="21"/>
      <c r="L299" s="21"/>
      <c r="Q299" s="5"/>
      <c r="V299" s="5">
        <v>497</v>
      </c>
    </row>
    <row r="300" spans="1:22" ht="12.75">
      <c r="A300" s="15">
        <v>82</v>
      </c>
      <c r="B300" s="16">
        <v>1</v>
      </c>
      <c r="C300" s="17" t="s">
        <v>66</v>
      </c>
      <c r="D300" s="15"/>
      <c r="E300" s="15">
        <v>1960</v>
      </c>
      <c r="F300" s="15" t="s">
        <v>59</v>
      </c>
      <c r="G300" s="15" t="s">
        <v>52</v>
      </c>
      <c r="H300" s="18"/>
      <c r="I300" s="19"/>
      <c r="J300" s="24" t="s">
        <v>262</v>
      </c>
      <c r="K300" s="25"/>
      <c r="L300" s="25"/>
      <c r="M300" s="33"/>
      <c r="N300" s="111"/>
      <c r="R300" s="5" t="s">
        <v>662</v>
      </c>
      <c r="V300" s="5">
        <v>498</v>
      </c>
    </row>
    <row r="301" spans="1:22" ht="12.75">
      <c r="A301" s="18"/>
      <c r="B301" s="22">
        <v>2</v>
      </c>
      <c r="C301" s="23" t="s">
        <v>67</v>
      </c>
      <c r="D301" s="18">
        <v>2008</v>
      </c>
      <c r="E301" s="18"/>
      <c r="F301" s="18" t="s">
        <v>64</v>
      </c>
      <c r="G301" s="18" t="s">
        <v>52</v>
      </c>
      <c r="H301" s="18"/>
      <c r="I301" s="19"/>
      <c r="J301" s="20"/>
      <c r="K301" s="21"/>
      <c r="L301" s="21"/>
      <c r="M301" s="33"/>
      <c r="V301" s="5">
        <v>499</v>
      </c>
    </row>
    <row r="302" spans="1:22" ht="12.75">
      <c r="A302" s="18"/>
      <c r="B302" s="22">
        <v>3</v>
      </c>
      <c r="C302" s="23" t="s">
        <v>68</v>
      </c>
      <c r="D302" s="18">
        <v>2011</v>
      </c>
      <c r="E302" s="18"/>
      <c r="F302" s="18" t="s">
        <v>64</v>
      </c>
      <c r="G302" s="18" t="s">
        <v>52</v>
      </c>
      <c r="H302" s="18"/>
      <c r="I302" s="19"/>
      <c r="J302" s="24"/>
      <c r="K302" s="25"/>
      <c r="L302" s="25"/>
      <c r="M302" s="33"/>
      <c r="V302" s="5">
        <v>500</v>
      </c>
    </row>
    <row r="303" spans="1:22" ht="12.75">
      <c r="A303" s="18"/>
      <c r="B303" s="22">
        <v>4</v>
      </c>
      <c r="C303" s="23" t="s">
        <v>622</v>
      </c>
      <c r="D303" s="22" t="s">
        <v>623</v>
      </c>
      <c r="E303" s="18"/>
      <c r="F303" s="18" t="s">
        <v>64</v>
      </c>
      <c r="G303" s="18" t="s">
        <v>52</v>
      </c>
      <c r="H303" s="18"/>
      <c r="I303" s="19"/>
      <c r="J303" s="24"/>
      <c r="K303" s="21"/>
      <c r="L303" s="21"/>
      <c r="M303" s="33"/>
      <c r="V303" s="5">
        <v>501</v>
      </c>
    </row>
    <row r="304" spans="1:22" ht="14.25" customHeight="1">
      <c r="A304" s="91">
        <v>83</v>
      </c>
      <c r="B304" s="91">
        <v>1</v>
      </c>
      <c r="C304" s="92" t="s">
        <v>167</v>
      </c>
      <c r="D304" s="92">
        <v>1942</v>
      </c>
      <c r="E304" s="92"/>
      <c r="F304" s="44" t="s">
        <v>93</v>
      </c>
      <c r="G304" s="44" t="s">
        <v>52</v>
      </c>
      <c r="H304" s="46"/>
      <c r="I304" s="19"/>
      <c r="J304" s="43"/>
      <c r="K304" s="25"/>
      <c r="L304" s="25"/>
      <c r="R304" s="5" t="s">
        <v>730</v>
      </c>
      <c r="V304" s="5">
        <v>502</v>
      </c>
    </row>
    <row r="305" spans="1:22" ht="12.75">
      <c r="A305" s="93"/>
      <c r="B305" s="93">
        <v>2</v>
      </c>
      <c r="C305" s="83" t="s">
        <v>94</v>
      </c>
      <c r="D305" s="93">
        <v>1978</v>
      </c>
      <c r="E305" s="93"/>
      <c r="F305" s="93" t="s">
        <v>86</v>
      </c>
      <c r="G305" s="18" t="s">
        <v>52</v>
      </c>
      <c r="H305" s="93"/>
      <c r="I305" s="19"/>
      <c r="J305" s="43"/>
      <c r="K305" s="21"/>
      <c r="L305" s="21"/>
      <c r="V305" s="5">
        <v>503</v>
      </c>
    </row>
    <row r="306" spans="1:22" ht="12.75">
      <c r="A306" s="93"/>
      <c r="B306" s="93">
        <v>3</v>
      </c>
      <c r="C306" s="83" t="s">
        <v>95</v>
      </c>
      <c r="D306" s="93"/>
      <c r="E306" s="93">
        <v>2008</v>
      </c>
      <c r="F306" s="93" t="s">
        <v>85</v>
      </c>
      <c r="G306" s="18" t="s">
        <v>52</v>
      </c>
      <c r="H306" s="93"/>
      <c r="I306" s="19"/>
      <c r="J306" s="43"/>
      <c r="K306" s="25"/>
      <c r="L306" s="25"/>
      <c r="V306" s="5">
        <v>504</v>
      </c>
    </row>
    <row r="307" spans="1:22" ht="12.75">
      <c r="A307" s="93"/>
      <c r="B307" s="93">
        <v>4</v>
      </c>
      <c r="C307" s="83" t="s">
        <v>96</v>
      </c>
      <c r="D307" s="93">
        <v>2010</v>
      </c>
      <c r="E307" s="93"/>
      <c r="F307" s="93" t="s">
        <v>85</v>
      </c>
      <c r="G307" s="18" t="s">
        <v>52</v>
      </c>
      <c r="H307" s="93"/>
      <c r="I307" s="19"/>
      <c r="J307" s="43"/>
      <c r="K307" s="21"/>
      <c r="L307" s="21"/>
      <c r="V307" s="5">
        <v>505</v>
      </c>
    </row>
    <row r="308" spans="1:22" ht="12.75">
      <c r="A308" s="91">
        <v>84</v>
      </c>
      <c r="B308" s="91">
        <v>1</v>
      </c>
      <c r="C308" s="92" t="s">
        <v>97</v>
      </c>
      <c r="D308" s="91"/>
      <c r="E308" s="91">
        <v>1980</v>
      </c>
      <c r="F308" s="44" t="s">
        <v>93</v>
      </c>
      <c r="G308" s="44" t="s">
        <v>52</v>
      </c>
      <c r="H308" s="46" t="s">
        <v>261</v>
      </c>
      <c r="I308" s="19"/>
      <c r="J308" s="24" t="s">
        <v>150</v>
      </c>
      <c r="K308" s="25"/>
      <c r="L308" s="25"/>
      <c r="R308" s="5" t="s">
        <v>731</v>
      </c>
      <c r="V308" s="5">
        <v>506</v>
      </c>
    </row>
    <row r="309" spans="1:22" ht="12.75">
      <c r="A309" s="91"/>
      <c r="B309" s="93">
        <v>2</v>
      </c>
      <c r="C309" s="83" t="s">
        <v>98</v>
      </c>
      <c r="D309" s="93"/>
      <c r="E309" s="93">
        <v>2003</v>
      </c>
      <c r="F309" s="93" t="s">
        <v>86</v>
      </c>
      <c r="G309" s="18" t="s">
        <v>52</v>
      </c>
      <c r="H309" s="93"/>
      <c r="I309" s="19"/>
      <c r="J309" s="43"/>
      <c r="K309" s="21"/>
      <c r="L309" s="21"/>
      <c r="V309" s="5">
        <v>507</v>
      </c>
    </row>
    <row r="310" spans="1:22" ht="12.75">
      <c r="A310" s="91"/>
      <c r="B310" s="93">
        <v>3</v>
      </c>
      <c r="C310" s="83" t="s">
        <v>225</v>
      </c>
      <c r="D310" s="93"/>
      <c r="E310" s="94" t="s">
        <v>207</v>
      </c>
      <c r="F310" s="93" t="s">
        <v>88</v>
      </c>
      <c r="G310" s="18" t="s">
        <v>52</v>
      </c>
      <c r="H310" s="93" t="s">
        <v>261</v>
      </c>
      <c r="I310" s="19"/>
      <c r="J310" s="95" t="s">
        <v>226</v>
      </c>
      <c r="K310" s="25"/>
      <c r="L310" s="25"/>
      <c r="V310" s="5">
        <v>508</v>
      </c>
    </row>
    <row r="311" spans="1:22" ht="12.75">
      <c r="A311" s="91"/>
      <c r="B311" s="93">
        <v>4</v>
      </c>
      <c r="C311" s="83" t="s">
        <v>241</v>
      </c>
      <c r="D311" s="93"/>
      <c r="E311" s="94" t="s">
        <v>242</v>
      </c>
      <c r="F311" s="93" t="s">
        <v>69</v>
      </c>
      <c r="G311" s="18" t="s">
        <v>52</v>
      </c>
      <c r="H311" s="93" t="s">
        <v>261</v>
      </c>
      <c r="I311" s="19"/>
      <c r="J311" s="95" t="s">
        <v>243</v>
      </c>
      <c r="K311" s="21"/>
      <c r="L311" s="21"/>
      <c r="V311" s="5">
        <v>509</v>
      </c>
    </row>
    <row r="312" spans="1:22" s="79" customFormat="1" ht="12.75">
      <c r="A312" s="107">
        <v>85</v>
      </c>
      <c r="B312" s="107">
        <v>1</v>
      </c>
      <c r="C312" s="85" t="s">
        <v>99</v>
      </c>
      <c r="D312" s="107">
        <v>1946</v>
      </c>
      <c r="E312" s="88"/>
      <c r="F312" s="61" t="s">
        <v>93</v>
      </c>
      <c r="G312" s="61" t="s">
        <v>52</v>
      </c>
      <c r="H312" s="62"/>
      <c r="I312" s="63"/>
      <c r="J312" s="68" t="s">
        <v>168</v>
      </c>
      <c r="K312" s="25"/>
      <c r="L312" s="105"/>
      <c r="O312" s="79" t="s">
        <v>263</v>
      </c>
      <c r="R312" s="79" t="s">
        <v>190</v>
      </c>
      <c r="V312" s="79">
        <v>510</v>
      </c>
    </row>
    <row r="313" spans="1:22" s="79" customFormat="1" ht="12.75">
      <c r="A313" s="107"/>
      <c r="B313" s="88">
        <v>2</v>
      </c>
      <c r="C313" s="82" t="s">
        <v>100</v>
      </c>
      <c r="D313" s="88"/>
      <c r="E313" s="88">
        <v>1954</v>
      </c>
      <c r="F313" s="88" t="s">
        <v>61</v>
      </c>
      <c r="G313" s="18" t="s">
        <v>52</v>
      </c>
      <c r="H313" s="88"/>
      <c r="I313" s="63"/>
      <c r="J313" s="68"/>
      <c r="K313" s="21"/>
      <c r="L313" s="106"/>
      <c r="V313" s="79">
        <v>511</v>
      </c>
    </row>
    <row r="314" spans="1:22" ht="12.75">
      <c r="A314" s="91">
        <v>86</v>
      </c>
      <c r="B314" s="91">
        <v>1</v>
      </c>
      <c r="C314" s="92" t="s">
        <v>101</v>
      </c>
      <c r="D314" s="91">
        <v>1965</v>
      </c>
      <c r="E314" s="91"/>
      <c r="F314" s="44" t="s">
        <v>93</v>
      </c>
      <c r="G314" s="44" t="s">
        <v>52</v>
      </c>
      <c r="H314" s="46"/>
      <c r="I314" s="19"/>
      <c r="J314" s="43"/>
      <c r="K314" s="25"/>
      <c r="L314" s="25"/>
      <c r="R314" s="5" t="s">
        <v>732</v>
      </c>
      <c r="V314" s="5">
        <v>512</v>
      </c>
    </row>
    <row r="315" spans="1:22" ht="12.75">
      <c r="A315" s="93"/>
      <c r="B315" s="93">
        <v>2</v>
      </c>
      <c r="C315" s="83" t="s">
        <v>102</v>
      </c>
      <c r="D315" s="93"/>
      <c r="E315" s="93">
        <v>1967</v>
      </c>
      <c r="F315" s="93" t="s">
        <v>61</v>
      </c>
      <c r="G315" s="18" t="s">
        <v>52</v>
      </c>
      <c r="H315" s="93" t="s">
        <v>261</v>
      </c>
      <c r="I315" s="19"/>
      <c r="J315" s="43"/>
      <c r="K315" s="21"/>
      <c r="L315" s="21"/>
      <c r="V315" s="5">
        <v>513</v>
      </c>
    </row>
    <row r="316" spans="1:22" ht="12.75">
      <c r="A316" s="93"/>
      <c r="B316" s="93">
        <v>3</v>
      </c>
      <c r="C316" s="83" t="s">
        <v>103</v>
      </c>
      <c r="D316" s="93"/>
      <c r="E316" s="93">
        <v>1990</v>
      </c>
      <c r="F316" s="93" t="s">
        <v>86</v>
      </c>
      <c r="G316" s="18" t="s">
        <v>52</v>
      </c>
      <c r="H316" s="93"/>
      <c r="I316" s="19"/>
      <c r="J316" s="43"/>
      <c r="K316" s="25"/>
      <c r="L316" s="25"/>
      <c r="V316" s="5">
        <v>514</v>
      </c>
    </row>
    <row r="317" spans="1:22" ht="12.75">
      <c r="A317" s="93"/>
      <c r="B317" s="93">
        <v>4</v>
      </c>
      <c r="C317" s="83" t="s">
        <v>104</v>
      </c>
      <c r="D317" s="93">
        <v>2008</v>
      </c>
      <c r="E317" s="93"/>
      <c r="F317" s="93" t="s">
        <v>85</v>
      </c>
      <c r="G317" s="18" t="s">
        <v>52</v>
      </c>
      <c r="H317" s="93"/>
      <c r="I317" s="19"/>
      <c r="J317" s="43"/>
      <c r="K317" s="21"/>
      <c r="L317" s="21"/>
      <c r="V317" s="5">
        <v>515</v>
      </c>
    </row>
    <row r="318" spans="1:22" ht="12.75">
      <c r="A318" s="91">
        <v>87</v>
      </c>
      <c r="B318" s="91">
        <v>1</v>
      </c>
      <c r="C318" s="92" t="s">
        <v>105</v>
      </c>
      <c r="D318" s="91"/>
      <c r="E318" s="91">
        <v>1959</v>
      </c>
      <c r="F318" s="44" t="s">
        <v>93</v>
      </c>
      <c r="G318" s="44" t="s">
        <v>52</v>
      </c>
      <c r="H318" s="46"/>
      <c r="I318" s="19"/>
      <c r="J318" s="43"/>
      <c r="K318" s="25"/>
      <c r="L318" s="25"/>
      <c r="O318" s="5" t="s">
        <v>263</v>
      </c>
      <c r="R318" s="5" t="s">
        <v>191</v>
      </c>
      <c r="V318" s="5">
        <v>520</v>
      </c>
    </row>
    <row r="319" spans="1:22" ht="12.75">
      <c r="A319" s="91"/>
      <c r="B319" s="93">
        <v>2</v>
      </c>
      <c r="C319" s="83" t="s">
        <v>106</v>
      </c>
      <c r="D319" s="93"/>
      <c r="E319" s="93">
        <v>1978</v>
      </c>
      <c r="F319" s="93" t="s">
        <v>86</v>
      </c>
      <c r="G319" s="18" t="s">
        <v>52</v>
      </c>
      <c r="H319" s="93"/>
      <c r="I319" s="19"/>
      <c r="J319" s="43"/>
      <c r="K319" s="21"/>
      <c r="L319" s="21"/>
      <c r="V319" s="5">
        <v>521</v>
      </c>
    </row>
    <row r="320" spans="1:22" ht="12.75">
      <c r="A320" s="15">
        <v>88</v>
      </c>
      <c r="B320" s="16">
        <v>1</v>
      </c>
      <c r="C320" s="17" t="s">
        <v>157</v>
      </c>
      <c r="D320" s="15"/>
      <c r="E320" s="15">
        <v>1976</v>
      </c>
      <c r="F320" s="15" t="s">
        <v>59</v>
      </c>
      <c r="G320" s="15" t="s">
        <v>52</v>
      </c>
      <c r="H320" s="18"/>
      <c r="I320" s="19"/>
      <c r="J320" s="51"/>
      <c r="K320" s="25"/>
      <c r="L320" s="33"/>
      <c r="R320" s="5" t="s">
        <v>190</v>
      </c>
      <c r="V320" s="5">
        <v>522</v>
      </c>
    </row>
    <row r="321" spans="1:22" ht="12.75">
      <c r="A321" s="15"/>
      <c r="B321" s="22">
        <v>2</v>
      </c>
      <c r="C321" s="23" t="s">
        <v>823</v>
      </c>
      <c r="D321" s="18"/>
      <c r="E321" s="18">
        <v>2006</v>
      </c>
      <c r="F321" s="18" t="s">
        <v>62</v>
      </c>
      <c r="G321" s="18" t="s">
        <v>52</v>
      </c>
      <c r="H321" s="18"/>
      <c r="I321" s="19"/>
      <c r="J321" s="51"/>
      <c r="K321" s="21"/>
      <c r="L321" s="33"/>
      <c r="Q321" s="128"/>
      <c r="V321" s="5">
        <v>523</v>
      </c>
    </row>
    <row r="322" spans="1:22" s="128" customFormat="1" ht="12.75">
      <c r="A322" s="72"/>
      <c r="B322" s="70">
        <v>3</v>
      </c>
      <c r="C322" s="69" t="s">
        <v>824</v>
      </c>
      <c r="D322" s="70" t="s">
        <v>634</v>
      </c>
      <c r="E322" s="71"/>
      <c r="F322" s="71" t="s">
        <v>62</v>
      </c>
      <c r="G322" s="18" t="s">
        <v>52</v>
      </c>
      <c r="H322" s="71"/>
      <c r="I322" s="129"/>
      <c r="J322" s="130"/>
      <c r="K322" s="25"/>
      <c r="L322" s="131"/>
      <c r="M322" s="5"/>
      <c r="N322" s="5"/>
      <c r="O322" s="5"/>
      <c r="Q322" s="26"/>
      <c r="V322" s="5">
        <v>524</v>
      </c>
    </row>
    <row r="323" spans="1:22" s="26" customFormat="1" ht="12.75">
      <c r="A323" s="11">
        <v>89</v>
      </c>
      <c r="B323" s="11">
        <v>1</v>
      </c>
      <c r="C323" s="29" t="s">
        <v>158</v>
      </c>
      <c r="D323" s="13">
        <v>1948</v>
      </c>
      <c r="E323" s="11"/>
      <c r="F323" s="11" t="s">
        <v>59</v>
      </c>
      <c r="G323" s="11" t="s">
        <v>52</v>
      </c>
      <c r="H323" s="30"/>
      <c r="I323" s="90" t="s">
        <v>788</v>
      </c>
      <c r="J323" s="132" t="s">
        <v>789</v>
      </c>
      <c r="K323" s="21"/>
      <c r="L323" s="21"/>
      <c r="M323" s="5"/>
      <c r="N323" s="5"/>
      <c r="O323" s="5" t="s">
        <v>263</v>
      </c>
      <c r="P323" s="5"/>
      <c r="Q323" s="5"/>
      <c r="R323" s="26" t="s">
        <v>190</v>
      </c>
      <c r="V323" s="5">
        <v>525</v>
      </c>
    </row>
    <row r="324" spans="1:22" ht="12.75">
      <c r="A324" s="30"/>
      <c r="B324" s="30">
        <v>2</v>
      </c>
      <c r="C324" s="31" t="s">
        <v>159</v>
      </c>
      <c r="D324" s="32">
        <v>1988</v>
      </c>
      <c r="E324" s="30"/>
      <c r="F324" s="30" t="s">
        <v>86</v>
      </c>
      <c r="G324" s="18" t="s">
        <v>52</v>
      </c>
      <c r="H324" s="30"/>
      <c r="I324" s="19"/>
      <c r="J324" s="74"/>
      <c r="K324" s="25"/>
      <c r="L324" s="25"/>
      <c r="Q324" s="133"/>
      <c r="V324" s="5">
        <v>526</v>
      </c>
    </row>
    <row r="325" spans="1:22" s="133" customFormat="1" ht="17.25" customHeight="1">
      <c r="A325" s="11">
        <v>90</v>
      </c>
      <c r="B325" s="11">
        <v>1</v>
      </c>
      <c r="C325" s="29" t="s">
        <v>182</v>
      </c>
      <c r="D325" s="134">
        <v>1950</v>
      </c>
      <c r="E325" s="29"/>
      <c r="F325" s="29" t="s">
        <v>59</v>
      </c>
      <c r="G325" s="29" t="s">
        <v>52</v>
      </c>
      <c r="H325" s="30"/>
      <c r="I325" s="19"/>
      <c r="J325" s="84">
        <v>350600265</v>
      </c>
      <c r="K325" s="21"/>
      <c r="L325" s="21"/>
      <c r="M325" s="5"/>
      <c r="N325" s="5"/>
      <c r="O325" s="5"/>
      <c r="P325" s="5"/>
      <c r="Q325" s="97"/>
      <c r="V325" s="5">
        <v>527</v>
      </c>
    </row>
    <row r="326" spans="1:22" s="97" customFormat="1" ht="12.75">
      <c r="A326" s="30"/>
      <c r="B326" s="30">
        <v>2</v>
      </c>
      <c r="C326" s="31" t="s">
        <v>183</v>
      </c>
      <c r="D326" s="96"/>
      <c r="E326" s="31">
        <v>1953</v>
      </c>
      <c r="F326" s="31" t="s">
        <v>61</v>
      </c>
      <c r="G326" s="18" t="s">
        <v>52</v>
      </c>
      <c r="H326" s="30"/>
      <c r="I326" s="19"/>
      <c r="J326" s="74">
        <v>350600479</v>
      </c>
      <c r="K326" s="25"/>
      <c r="L326" s="25"/>
      <c r="M326" s="5"/>
      <c r="N326" s="5"/>
      <c r="O326" s="5"/>
      <c r="P326" s="5"/>
      <c r="V326" s="5">
        <v>528</v>
      </c>
    </row>
    <row r="327" spans="1:22" s="97" customFormat="1" ht="12.75">
      <c r="A327" s="30"/>
      <c r="B327" s="30">
        <v>3</v>
      </c>
      <c r="C327" s="31" t="s">
        <v>184</v>
      </c>
      <c r="D327" s="96"/>
      <c r="E327" s="31">
        <v>1985</v>
      </c>
      <c r="F327" s="31" t="s">
        <v>86</v>
      </c>
      <c r="G327" s="18" t="s">
        <v>52</v>
      </c>
      <c r="H327" s="30"/>
      <c r="I327" s="19"/>
      <c r="J327" s="74">
        <v>357693664</v>
      </c>
      <c r="K327" s="21"/>
      <c r="L327" s="21"/>
      <c r="M327" s="5"/>
      <c r="N327" s="5"/>
      <c r="O327" s="5"/>
      <c r="P327" s="5"/>
      <c r="V327" s="5">
        <v>529</v>
      </c>
    </row>
    <row r="328" spans="1:22" s="97" customFormat="1" ht="12.75">
      <c r="A328" s="30"/>
      <c r="B328" s="30">
        <v>4</v>
      </c>
      <c r="C328" s="31" t="s">
        <v>185</v>
      </c>
      <c r="D328" s="96"/>
      <c r="E328" s="31">
        <v>1987</v>
      </c>
      <c r="F328" s="31" t="s">
        <v>86</v>
      </c>
      <c r="G328" s="18" t="s">
        <v>52</v>
      </c>
      <c r="H328" s="30"/>
      <c r="I328" s="19"/>
      <c r="J328" s="74">
        <v>351280814</v>
      </c>
      <c r="K328" s="25"/>
      <c r="L328" s="25"/>
      <c r="M328" s="5"/>
      <c r="N328" s="5"/>
      <c r="O328" s="5"/>
      <c r="P328" s="5"/>
      <c r="V328" s="5">
        <v>530</v>
      </c>
    </row>
    <row r="329" spans="1:22" s="97" customFormat="1" ht="12.75">
      <c r="A329" s="30"/>
      <c r="B329" s="30">
        <v>5</v>
      </c>
      <c r="C329" s="31" t="s">
        <v>186</v>
      </c>
      <c r="D329" s="96">
        <v>1989</v>
      </c>
      <c r="E329" s="31"/>
      <c r="F329" s="31" t="s">
        <v>86</v>
      </c>
      <c r="G329" s="18" t="s">
        <v>52</v>
      </c>
      <c r="H329" s="30" t="s">
        <v>261</v>
      </c>
      <c r="I329" s="19"/>
      <c r="J329" s="14"/>
      <c r="K329" s="21"/>
      <c r="L329" s="21"/>
      <c r="M329" s="5"/>
      <c r="N329" s="5"/>
      <c r="O329" s="5"/>
      <c r="P329" s="5"/>
      <c r="V329" s="5">
        <v>531</v>
      </c>
    </row>
    <row r="330" spans="1:22" s="97" customFormat="1" ht="12.75">
      <c r="A330" s="30"/>
      <c r="B330" s="30">
        <v>6</v>
      </c>
      <c r="C330" s="31" t="s">
        <v>187</v>
      </c>
      <c r="D330" s="96">
        <v>2006</v>
      </c>
      <c r="E330" s="31"/>
      <c r="F330" s="31" t="s">
        <v>85</v>
      </c>
      <c r="G330" s="18" t="s">
        <v>52</v>
      </c>
      <c r="H330" s="30"/>
      <c r="I330" s="19"/>
      <c r="J330" s="74"/>
      <c r="K330" s="25"/>
      <c r="L330" s="25"/>
      <c r="M330" s="5"/>
      <c r="N330" s="5"/>
      <c r="O330" s="5"/>
      <c r="P330" s="5"/>
      <c r="V330" s="5">
        <v>532</v>
      </c>
    </row>
    <row r="331" spans="1:22" s="97" customFormat="1" ht="12.75">
      <c r="A331" s="30"/>
      <c r="B331" s="30">
        <v>7</v>
      </c>
      <c r="C331" s="31" t="s">
        <v>188</v>
      </c>
      <c r="D331" s="96">
        <v>2013</v>
      </c>
      <c r="E331" s="31"/>
      <c r="F331" s="31" t="s">
        <v>85</v>
      </c>
      <c r="G331" s="18" t="s">
        <v>52</v>
      </c>
      <c r="H331" s="30"/>
      <c r="I331" s="19"/>
      <c r="J331" s="74"/>
      <c r="K331" s="21"/>
      <c r="L331" s="21"/>
      <c r="M331" s="5"/>
      <c r="N331" s="5"/>
      <c r="O331" s="5"/>
      <c r="P331" s="5"/>
      <c r="Q331" s="5"/>
      <c r="V331" s="5">
        <v>533</v>
      </c>
    </row>
    <row r="332" spans="1:22" s="79" customFormat="1" ht="12.75">
      <c r="A332" s="140">
        <v>91</v>
      </c>
      <c r="B332" s="107">
        <v>1</v>
      </c>
      <c r="C332" s="85" t="s">
        <v>415</v>
      </c>
      <c r="D332" s="86"/>
      <c r="E332" s="86">
        <v>1952</v>
      </c>
      <c r="F332" s="85" t="s">
        <v>93</v>
      </c>
      <c r="G332" s="85" t="s">
        <v>52</v>
      </c>
      <c r="H332" s="107" t="s">
        <v>261</v>
      </c>
      <c r="I332" s="98" t="s">
        <v>669</v>
      </c>
      <c r="J332" s="85"/>
      <c r="K332" s="25"/>
      <c r="L332" s="106"/>
      <c r="M332" s="104"/>
      <c r="R332" s="79" t="s">
        <v>646</v>
      </c>
      <c r="V332" s="79">
        <v>553</v>
      </c>
    </row>
    <row r="333" spans="1:22" ht="12.75">
      <c r="A333" s="135">
        <v>92</v>
      </c>
      <c r="B333" s="93">
        <v>1</v>
      </c>
      <c r="C333" s="136" t="s">
        <v>405</v>
      </c>
      <c r="D333" s="43">
        <v>1956</v>
      </c>
      <c r="E333" s="43"/>
      <c r="F333" s="92" t="s">
        <v>93</v>
      </c>
      <c r="G333" s="92" t="s">
        <v>52</v>
      </c>
      <c r="H333" s="83"/>
      <c r="I333" s="113" t="s">
        <v>417</v>
      </c>
      <c r="J333" s="83">
        <v>375205188</v>
      </c>
      <c r="K333" s="21"/>
      <c r="L333" s="25"/>
      <c r="M333" s="33"/>
      <c r="R333" s="5" t="s">
        <v>668</v>
      </c>
      <c r="V333" s="5">
        <v>554</v>
      </c>
    </row>
    <row r="334" spans="1:22" ht="12.75">
      <c r="A334" s="135"/>
      <c r="B334" s="93">
        <v>2</v>
      </c>
      <c r="C334" s="119" t="s">
        <v>418</v>
      </c>
      <c r="D334" s="43"/>
      <c r="E334" s="43">
        <v>1956</v>
      </c>
      <c r="F334" s="83" t="s">
        <v>92</v>
      </c>
      <c r="G334" s="18" t="s">
        <v>52</v>
      </c>
      <c r="H334" s="83"/>
      <c r="I334" s="113" t="s">
        <v>419</v>
      </c>
      <c r="J334" s="83"/>
      <c r="K334" s="25"/>
      <c r="L334" s="21"/>
      <c r="M334" s="33"/>
      <c r="V334" s="5">
        <v>555</v>
      </c>
    </row>
    <row r="335" spans="1:22" ht="12.75">
      <c r="A335" s="135"/>
      <c r="B335" s="93">
        <v>3</v>
      </c>
      <c r="C335" s="119" t="s">
        <v>406</v>
      </c>
      <c r="D335" s="43" t="s">
        <v>407</v>
      </c>
      <c r="E335" s="43"/>
      <c r="F335" s="83" t="s">
        <v>62</v>
      </c>
      <c r="G335" s="18" t="s">
        <v>52</v>
      </c>
      <c r="H335" s="83"/>
      <c r="I335" s="113" t="s">
        <v>420</v>
      </c>
      <c r="J335" s="83"/>
      <c r="K335" s="21"/>
      <c r="L335" s="25"/>
      <c r="M335" s="33"/>
      <c r="V335" s="5">
        <v>556</v>
      </c>
    </row>
    <row r="336" spans="1:22" ht="12.75">
      <c r="A336" s="135">
        <v>93</v>
      </c>
      <c r="B336" s="93">
        <v>1</v>
      </c>
      <c r="C336" s="92" t="s">
        <v>408</v>
      </c>
      <c r="D336" s="43"/>
      <c r="E336" s="84">
        <v>1954</v>
      </c>
      <c r="F336" s="92" t="s">
        <v>93</v>
      </c>
      <c r="G336" s="92" t="s">
        <v>52</v>
      </c>
      <c r="H336" s="83"/>
      <c r="I336" s="113" t="s">
        <v>421</v>
      </c>
      <c r="J336" s="113" t="s">
        <v>664</v>
      </c>
      <c r="K336" s="25"/>
      <c r="L336" s="25"/>
      <c r="M336" s="33"/>
      <c r="V336" s="5">
        <v>566</v>
      </c>
    </row>
    <row r="337" spans="1:22" ht="12.75">
      <c r="A337" s="135"/>
      <c r="B337" s="93">
        <v>2</v>
      </c>
      <c r="C337" s="83" t="s">
        <v>31</v>
      </c>
      <c r="D337" s="43"/>
      <c r="E337" s="43">
        <v>1975</v>
      </c>
      <c r="F337" s="83" t="s">
        <v>62</v>
      </c>
      <c r="G337" s="18" t="s">
        <v>52</v>
      </c>
      <c r="H337" s="83"/>
      <c r="I337" s="113" t="s">
        <v>422</v>
      </c>
      <c r="J337" s="83"/>
      <c r="K337" s="21"/>
      <c r="L337" s="21"/>
      <c r="V337" s="5">
        <v>567</v>
      </c>
    </row>
    <row r="338" spans="1:22" ht="12.75">
      <c r="A338" s="135"/>
      <c r="B338" s="93">
        <v>3</v>
      </c>
      <c r="C338" s="83" t="s">
        <v>409</v>
      </c>
      <c r="D338" s="43">
        <v>1988</v>
      </c>
      <c r="E338" s="43"/>
      <c r="F338" s="83" t="s">
        <v>62</v>
      </c>
      <c r="G338" s="18" t="s">
        <v>52</v>
      </c>
      <c r="H338" s="83"/>
      <c r="I338" s="113" t="s">
        <v>811</v>
      </c>
      <c r="J338" s="83"/>
      <c r="K338" s="25"/>
      <c r="L338" s="25"/>
      <c r="V338" s="5">
        <v>568</v>
      </c>
    </row>
    <row r="339" spans="1:22" ht="12.75">
      <c r="A339" s="135"/>
      <c r="B339" s="93">
        <v>4</v>
      </c>
      <c r="C339" s="83" t="s">
        <v>410</v>
      </c>
      <c r="D339" s="43"/>
      <c r="E339" s="137" t="s">
        <v>624</v>
      </c>
      <c r="F339" s="83" t="s">
        <v>62</v>
      </c>
      <c r="G339" s="18" t="s">
        <v>52</v>
      </c>
      <c r="H339" s="83"/>
      <c r="I339" s="83"/>
      <c r="J339" s="83"/>
      <c r="K339" s="21"/>
      <c r="L339" s="21"/>
      <c r="V339" s="5">
        <v>569</v>
      </c>
    </row>
    <row r="340" spans="1:22" ht="12.75">
      <c r="A340" s="135"/>
      <c r="B340" s="93">
        <v>5</v>
      </c>
      <c r="C340" s="83" t="s">
        <v>411</v>
      </c>
      <c r="D340" s="43" t="s">
        <v>412</v>
      </c>
      <c r="E340" s="43"/>
      <c r="F340" s="83" t="s">
        <v>64</v>
      </c>
      <c r="G340" s="18" t="s">
        <v>52</v>
      </c>
      <c r="H340" s="83"/>
      <c r="I340" s="83"/>
      <c r="J340" s="83"/>
      <c r="K340" s="25"/>
      <c r="L340" s="25"/>
      <c r="V340" s="5">
        <v>570</v>
      </c>
    </row>
    <row r="341" spans="1:22" ht="12.75">
      <c r="A341" s="135"/>
      <c r="B341" s="93">
        <v>6</v>
      </c>
      <c r="C341" s="83" t="s">
        <v>413</v>
      </c>
      <c r="D341" s="138">
        <v>42561</v>
      </c>
      <c r="E341" s="43"/>
      <c r="F341" s="83" t="s">
        <v>64</v>
      </c>
      <c r="G341" s="18" t="s">
        <v>52</v>
      </c>
      <c r="H341" s="83"/>
      <c r="I341" s="83"/>
      <c r="J341" s="83"/>
      <c r="K341" s="21"/>
      <c r="L341" s="21"/>
      <c r="V341" s="5">
        <v>571</v>
      </c>
    </row>
    <row r="342" spans="1:22" s="26" customFormat="1" ht="12.75">
      <c r="A342" s="44">
        <v>94</v>
      </c>
      <c r="B342" s="44">
        <v>1</v>
      </c>
      <c r="C342" s="45" t="s">
        <v>269</v>
      </c>
      <c r="D342" s="75" t="s">
        <v>233</v>
      </c>
      <c r="E342" s="92"/>
      <c r="F342" s="44" t="s">
        <v>59</v>
      </c>
      <c r="G342" s="44" t="s">
        <v>60</v>
      </c>
      <c r="H342" s="92"/>
      <c r="I342" s="92"/>
      <c r="J342" s="92"/>
      <c r="K342" s="25"/>
      <c r="L342" s="21"/>
      <c r="M342" s="139"/>
      <c r="Q342" s="5"/>
      <c r="V342" s="5">
        <v>595</v>
      </c>
    </row>
    <row r="343" spans="1:22" ht="12.75">
      <c r="A343" s="46"/>
      <c r="B343" s="46">
        <v>2</v>
      </c>
      <c r="C343" s="48" t="s">
        <v>264</v>
      </c>
      <c r="D343" s="46"/>
      <c r="E343" s="113" t="s">
        <v>266</v>
      </c>
      <c r="F343" s="83" t="s">
        <v>61</v>
      </c>
      <c r="G343" s="46" t="s">
        <v>60</v>
      </c>
      <c r="H343" s="83"/>
      <c r="I343" s="83"/>
      <c r="J343" s="83"/>
      <c r="K343" s="21"/>
      <c r="L343" s="25"/>
      <c r="M343" s="33"/>
      <c r="V343" s="5">
        <v>596</v>
      </c>
    </row>
    <row r="344" spans="1:22" ht="12.75">
      <c r="A344" s="46"/>
      <c r="B344" s="46">
        <v>3</v>
      </c>
      <c r="C344" s="48" t="s">
        <v>267</v>
      </c>
      <c r="D344" s="46"/>
      <c r="E344" s="113" t="s">
        <v>268</v>
      </c>
      <c r="F344" s="83" t="s">
        <v>86</v>
      </c>
      <c r="G344" s="46" t="s">
        <v>60</v>
      </c>
      <c r="H344" s="83"/>
      <c r="I344" s="83"/>
      <c r="J344" s="92"/>
      <c r="K344" s="25"/>
      <c r="L344" s="21"/>
      <c r="M344" s="26"/>
      <c r="V344" s="5">
        <v>597</v>
      </c>
    </row>
    <row r="345" spans="1:22" ht="12.75">
      <c r="A345" s="46"/>
      <c r="B345" s="46">
        <v>4</v>
      </c>
      <c r="C345" s="48" t="s">
        <v>270</v>
      </c>
      <c r="D345" s="50" t="s">
        <v>393</v>
      </c>
      <c r="E345" s="113"/>
      <c r="F345" s="83" t="s">
        <v>85</v>
      </c>
      <c r="G345" s="46" t="s">
        <v>60</v>
      </c>
      <c r="H345" s="83"/>
      <c r="I345" s="83"/>
      <c r="J345" s="83"/>
      <c r="K345" s="21"/>
      <c r="L345" s="25"/>
      <c r="V345" s="5">
        <v>598</v>
      </c>
    </row>
    <row r="346" spans="1:22" ht="12.75">
      <c r="A346" s="46"/>
      <c r="B346" s="46">
        <v>5</v>
      </c>
      <c r="C346" s="48" t="s">
        <v>271</v>
      </c>
      <c r="D346" s="46"/>
      <c r="E346" s="113" t="s">
        <v>272</v>
      </c>
      <c r="F346" s="83" t="s">
        <v>85</v>
      </c>
      <c r="G346" s="46" t="s">
        <v>60</v>
      </c>
      <c r="H346" s="83"/>
      <c r="I346" s="83"/>
      <c r="J346" s="92"/>
      <c r="K346" s="25"/>
      <c r="L346" s="21"/>
      <c r="M346" s="26"/>
      <c r="Q346" s="26"/>
      <c r="V346" s="5">
        <v>599</v>
      </c>
    </row>
    <row r="347" spans="1:22" s="26" customFormat="1" ht="12.75">
      <c r="A347" s="44">
        <v>95</v>
      </c>
      <c r="B347" s="44">
        <v>1</v>
      </c>
      <c r="C347" s="45" t="s">
        <v>265</v>
      </c>
      <c r="D347" s="75" t="s">
        <v>273</v>
      </c>
      <c r="E347" s="92"/>
      <c r="F347" s="44" t="s">
        <v>59</v>
      </c>
      <c r="G347" s="44" t="s">
        <v>60</v>
      </c>
      <c r="H347" s="92"/>
      <c r="I347" s="115" t="s">
        <v>740</v>
      </c>
      <c r="J347" s="113" t="s">
        <v>741</v>
      </c>
      <c r="K347" s="21"/>
      <c r="L347" s="25"/>
      <c r="M347" s="5"/>
      <c r="Q347" s="5"/>
      <c r="V347" s="5">
        <v>600</v>
      </c>
    </row>
    <row r="348" spans="1:22" ht="12.75">
      <c r="A348" s="46"/>
      <c r="B348" s="46">
        <v>2</v>
      </c>
      <c r="C348" s="48" t="s">
        <v>274</v>
      </c>
      <c r="D348" s="50"/>
      <c r="E348" s="113" t="s">
        <v>275</v>
      </c>
      <c r="F348" s="83" t="s">
        <v>61</v>
      </c>
      <c r="G348" s="46" t="s">
        <v>60</v>
      </c>
      <c r="H348" s="83"/>
      <c r="I348" s="113" t="s">
        <v>742</v>
      </c>
      <c r="J348" s="113" t="s">
        <v>743</v>
      </c>
      <c r="K348" s="25"/>
      <c r="L348" s="21"/>
      <c r="M348" s="26"/>
      <c r="V348" s="5">
        <v>601</v>
      </c>
    </row>
    <row r="349" spans="1:22" ht="12.75">
      <c r="A349" s="46"/>
      <c r="B349" s="46">
        <v>3</v>
      </c>
      <c r="C349" s="48" t="s">
        <v>276</v>
      </c>
      <c r="D349" s="50" t="s">
        <v>277</v>
      </c>
      <c r="E349" s="83"/>
      <c r="F349" s="83" t="s">
        <v>86</v>
      </c>
      <c r="G349" s="46" t="s">
        <v>60</v>
      </c>
      <c r="H349" s="83"/>
      <c r="I349" s="113" t="s">
        <v>744</v>
      </c>
      <c r="J349" s="113" t="s">
        <v>745</v>
      </c>
      <c r="K349" s="21"/>
      <c r="L349" s="25"/>
      <c r="V349" s="5">
        <v>602</v>
      </c>
    </row>
    <row r="350" spans="1:22" ht="12.75">
      <c r="A350" s="46"/>
      <c r="B350" s="46">
        <v>4</v>
      </c>
      <c r="C350" s="48" t="s">
        <v>278</v>
      </c>
      <c r="D350" s="50" t="s">
        <v>279</v>
      </c>
      <c r="E350" s="83"/>
      <c r="F350" s="83" t="s">
        <v>85</v>
      </c>
      <c r="G350" s="46" t="s">
        <v>60</v>
      </c>
      <c r="H350" s="83"/>
      <c r="I350" s="83"/>
      <c r="J350" s="92"/>
      <c r="K350" s="25"/>
      <c r="L350" s="21"/>
      <c r="M350" s="26"/>
      <c r="Q350" s="67" t="s">
        <v>642</v>
      </c>
      <c r="V350" s="5">
        <v>603</v>
      </c>
    </row>
    <row r="351" spans="1:22" s="67" customFormat="1" ht="12.75">
      <c r="A351" s="44">
        <v>96</v>
      </c>
      <c r="B351" s="44">
        <v>1</v>
      </c>
      <c r="C351" s="45" t="s">
        <v>288</v>
      </c>
      <c r="D351" s="75" t="s">
        <v>287</v>
      </c>
      <c r="E351" s="75"/>
      <c r="F351" s="44" t="s">
        <v>93</v>
      </c>
      <c r="G351" s="44" t="s">
        <v>60</v>
      </c>
      <c r="H351" s="57"/>
      <c r="I351" s="44"/>
      <c r="J351" s="83"/>
      <c r="K351" s="21"/>
      <c r="L351" s="25"/>
      <c r="M351" s="5"/>
      <c r="N351" s="26"/>
      <c r="Q351" s="65"/>
      <c r="V351" s="5">
        <v>604</v>
      </c>
    </row>
    <row r="352" spans="1:22" s="65" customFormat="1" ht="12.75">
      <c r="A352" s="46"/>
      <c r="B352" s="46">
        <v>2</v>
      </c>
      <c r="C352" s="48" t="s">
        <v>394</v>
      </c>
      <c r="D352" s="50"/>
      <c r="E352" s="50" t="s">
        <v>286</v>
      </c>
      <c r="F352" s="46" t="s">
        <v>61</v>
      </c>
      <c r="G352" s="46" t="s">
        <v>60</v>
      </c>
      <c r="H352" s="19"/>
      <c r="I352" s="46"/>
      <c r="J352" s="92"/>
      <c r="K352" s="25"/>
      <c r="L352" s="21"/>
      <c r="M352" s="26"/>
      <c r="V352" s="5">
        <v>605</v>
      </c>
    </row>
    <row r="353" spans="1:22" s="65" customFormat="1" ht="12.75">
      <c r="A353" s="46"/>
      <c r="B353" s="46">
        <v>3</v>
      </c>
      <c r="C353" s="48" t="s">
        <v>285</v>
      </c>
      <c r="D353" s="50" t="s">
        <v>284</v>
      </c>
      <c r="E353" s="50"/>
      <c r="F353" s="46" t="s">
        <v>86</v>
      </c>
      <c r="G353" s="46" t="s">
        <v>60</v>
      </c>
      <c r="H353" s="19"/>
      <c r="I353" s="46"/>
      <c r="J353" s="83"/>
      <c r="K353" s="21"/>
      <c r="L353" s="25"/>
      <c r="M353" s="5"/>
      <c r="V353" s="5">
        <v>606</v>
      </c>
    </row>
    <row r="354" spans="1:22" s="65" customFormat="1" ht="12.75">
      <c r="A354" s="46"/>
      <c r="B354" s="46">
        <v>4</v>
      </c>
      <c r="C354" s="48" t="s">
        <v>283</v>
      </c>
      <c r="D354" s="50"/>
      <c r="E354" s="50" t="s">
        <v>282</v>
      </c>
      <c r="F354" s="46" t="s">
        <v>86</v>
      </c>
      <c r="G354" s="46" t="s">
        <v>60</v>
      </c>
      <c r="H354" s="19"/>
      <c r="I354" s="46"/>
      <c r="J354" s="92"/>
      <c r="K354" s="25"/>
      <c r="L354" s="21"/>
      <c r="M354" s="26"/>
      <c r="V354" s="5">
        <v>607</v>
      </c>
    </row>
    <row r="355" spans="1:22" s="65" customFormat="1" ht="12.75">
      <c r="A355" s="46"/>
      <c r="B355" s="46">
        <v>5</v>
      </c>
      <c r="C355" s="48" t="s">
        <v>281</v>
      </c>
      <c r="D355" s="50" t="s">
        <v>280</v>
      </c>
      <c r="E355" s="50"/>
      <c r="F355" s="46" t="s">
        <v>86</v>
      </c>
      <c r="G355" s="46" t="s">
        <v>60</v>
      </c>
      <c r="H355" s="19"/>
      <c r="I355" s="46"/>
      <c r="J355" s="83"/>
      <c r="K355" s="21"/>
      <c r="L355" s="25"/>
      <c r="M355" s="5"/>
      <c r="Q355" s="67"/>
      <c r="V355" s="5">
        <v>608</v>
      </c>
    </row>
    <row r="356" spans="1:22" s="67" customFormat="1" ht="12.75">
      <c r="A356" s="44">
        <v>97</v>
      </c>
      <c r="B356" s="44">
        <v>1</v>
      </c>
      <c r="C356" s="45" t="s">
        <v>289</v>
      </c>
      <c r="D356" s="75" t="s">
        <v>290</v>
      </c>
      <c r="E356" s="75"/>
      <c r="F356" s="44" t="s">
        <v>93</v>
      </c>
      <c r="G356" s="44" t="s">
        <v>60</v>
      </c>
      <c r="H356" s="57"/>
      <c r="I356" s="75" t="s">
        <v>735</v>
      </c>
      <c r="J356" s="113" t="s">
        <v>736</v>
      </c>
      <c r="K356" s="25"/>
      <c r="L356" s="25"/>
      <c r="M356" s="5"/>
      <c r="N356" s="26"/>
      <c r="Q356" s="65" t="s">
        <v>747</v>
      </c>
      <c r="V356" s="5">
        <v>612</v>
      </c>
    </row>
    <row r="357" spans="1:22" s="65" customFormat="1" ht="12.75">
      <c r="A357" s="46"/>
      <c r="B357" s="46">
        <v>2</v>
      </c>
      <c r="C357" s="48" t="s">
        <v>291</v>
      </c>
      <c r="D357" s="50"/>
      <c r="E357" s="50" t="s">
        <v>396</v>
      </c>
      <c r="F357" s="46" t="s">
        <v>61</v>
      </c>
      <c r="G357" s="46" t="s">
        <v>60</v>
      </c>
      <c r="H357" s="19"/>
      <c r="I357" s="50" t="s">
        <v>737</v>
      </c>
      <c r="J357" s="113" t="s">
        <v>738</v>
      </c>
      <c r="K357" s="21"/>
      <c r="L357" s="21"/>
      <c r="M357" s="26"/>
      <c r="V357" s="5">
        <v>613</v>
      </c>
    </row>
    <row r="358" spans="1:22" s="65" customFormat="1" ht="12.75">
      <c r="A358" s="46"/>
      <c r="B358" s="46">
        <v>3</v>
      </c>
      <c r="C358" s="48" t="s">
        <v>293</v>
      </c>
      <c r="D358" s="50"/>
      <c r="E358" s="50" t="s">
        <v>294</v>
      </c>
      <c r="F358" s="46" t="s">
        <v>86</v>
      </c>
      <c r="G358" s="46" t="s">
        <v>60</v>
      </c>
      <c r="H358" s="19"/>
      <c r="I358" s="46"/>
      <c r="J358" s="83"/>
      <c r="K358" s="25"/>
      <c r="L358" s="25"/>
      <c r="M358" s="5"/>
      <c r="V358" s="5">
        <v>614</v>
      </c>
    </row>
    <row r="359" spans="1:22" s="65" customFormat="1" ht="12.75">
      <c r="A359" s="46"/>
      <c r="B359" s="46">
        <v>4</v>
      </c>
      <c r="C359" s="48" t="s">
        <v>395</v>
      </c>
      <c r="D359" s="50" t="s">
        <v>295</v>
      </c>
      <c r="E359" s="50"/>
      <c r="F359" s="46" t="s">
        <v>86</v>
      </c>
      <c r="G359" s="46" t="s">
        <v>60</v>
      </c>
      <c r="H359" s="19"/>
      <c r="I359" s="46"/>
      <c r="J359" s="92"/>
      <c r="K359" s="21"/>
      <c r="L359" s="25"/>
      <c r="M359" s="26"/>
      <c r="V359" s="5">
        <v>615</v>
      </c>
    </row>
    <row r="360" spans="1:22" s="65" customFormat="1" ht="12.75">
      <c r="A360" s="46"/>
      <c r="B360" s="46">
        <v>5</v>
      </c>
      <c r="C360" s="48" t="s">
        <v>397</v>
      </c>
      <c r="D360" s="50"/>
      <c r="E360" s="50" t="s">
        <v>296</v>
      </c>
      <c r="F360" s="46" t="s">
        <v>86</v>
      </c>
      <c r="G360" s="46" t="s">
        <v>60</v>
      </c>
      <c r="H360" s="19"/>
      <c r="I360" s="50" t="s">
        <v>739</v>
      </c>
      <c r="J360" s="83"/>
      <c r="K360" s="25"/>
      <c r="L360" s="25"/>
      <c r="M360" s="5"/>
      <c r="V360" s="5">
        <v>616</v>
      </c>
    </row>
    <row r="361" spans="1:22" s="65" customFormat="1" ht="12.75">
      <c r="A361" s="46"/>
      <c r="B361" s="46">
        <v>6</v>
      </c>
      <c r="C361" s="48" t="s">
        <v>398</v>
      </c>
      <c r="D361" s="50" t="s">
        <v>297</v>
      </c>
      <c r="E361" s="50"/>
      <c r="F361" s="46" t="s">
        <v>86</v>
      </c>
      <c r="G361" s="46" t="s">
        <v>60</v>
      </c>
      <c r="H361" s="19"/>
      <c r="I361" s="46"/>
      <c r="J361" s="92"/>
      <c r="K361" s="21"/>
      <c r="L361" s="21"/>
      <c r="M361" s="26"/>
      <c r="Q361" s="67"/>
      <c r="V361" s="5">
        <v>617</v>
      </c>
    </row>
    <row r="362" spans="1:22" s="67" customFormat="1" ht="12.75">
      <c r="A362" s="44">
        <v>98</v>
      </c>
      <c r="B362" s="44">
        <v>1</v>
      </c>
      <c r="C362" s="45" t="s">
        <v>299</v>
      </c>
      <c r="D362" s="75" t="s">
        <v>301</v>
      </c>
      <c r="E362" s="75"/>
      <c r="F362" s="44" t="s">
        <v>93</v>
      </c>
      <c r="G362" s="44" t="s">
        <v>60</v>
      </c>
      <c r="H362" s="57"/>
      <c r="I362" s="44"/>
      <c r="J362" s="92"/>
      <c r="K362" s="25"/>
      <c r="L362" s="25"/>
      <c r="M362" s="33"/>
      <c r="N362" s="26"/>
      <c r="Q362" s="65"/>
      <c r="V362" s="5">
        <v>622</v>
      </c>
    </row>
    <row r="363" spans="1:22" s="65" customFormat="1" ht="12.75">
      <c r="A363" s="46"/>
      <c r="B363" s="46">
        <v>2</v>
      </c>
      <c r="C363" s="48" t="s">
        <v>300</v>
      </c>
      <c r="D363" s="50"/>
      <c r="E363" s="50" t="s">
        <v>232</v>
      </c>
      <c r="F363" s="46" t="s">
        <v>61</v>
      </c>
      <c r="G363" s="46" t="s">
        <v>60</v>
      </c>
      <c r="H363" s="19"/>
      <c r="I363" s="46"/>
      <c r="J363" s="83"/>
      <c r="K363" s="21"/>
      <c r="L363" s="21"/>
      <c r="M363" s="33"/>
      <c r="Q363" s="67"/>
      <c r="V363" s="5">
        <v>623</v>
      </c>
    </row>
    <row r="364" spans="1:22" s="67" customFormat="1" ht="12.75">
      <c r="A364" s="44">
        <v>99</v>
      </c>
      <c r="B364" s="44">
        <v>1</v>
      </c>
      <c r="C364" s="45" t="s">
        <v>302</v>
      </c>
      <c r="D364" s="75" t="s">
        <v>303</v>
      </c>
      <c r="E364" s="75"/>
      <c r="F364" s="44" t="s">
        <v>93</v>
      </c>
      <c r="G364" s="44" t="s">
        <v>60</v>
      </c>
      <c r="H364" s="57"/>
      <c r="I364" s="44"/>
      <c r="J364" s="92"/>
      <c r="K364" s="25"/>
      <c r="L364" s="25"/>
      <c r="M364" s="33"/>
      <c r="N364" s="26"/>
      <c r="Q364" s="65"/>
      <c r="V364" s="5">
        <v>624</v>
      </c>
    </row>
    <row r="365" spans="1:22" s="65" customFormat="1" ht="12.75">
      <c r="A365" s="46"/>
      <c r="B365" s="46">
        <v>2</v>
      </c>
      <c r="C365" s="48" t="s">
        <v>304</v>
      </c>
      <c r="D365" s="50"/>
      <c r="E365" s="50" t="s">
        <v>292</v>
      </c>
      <c r="F365" s="46" t="s">
        <v>61</v>
      </c>
      <c r="G365" s="46" t="s">
        <v>60</v>
      </c>
      <c r="H365" s="19"/>
      <c r="I365" s="46"/>
      <c r="J365" s="83"/>
      <c r="K365" s="21"/>
      <c r="L365" s="21"/>
      <c r="M365" s="33"/>
      <c r="V365" s="5">
        <v>625</v>
      </c>
    </row>
    <row r="366" spans="1:22" s="65" customFormat="1" ht="12.75">
      <c r="A366" s="46"/>
      <c r="B366" s="46">
        <v>3</v>
      </c>
      <c r="C366" s="48" t="s">
        <v>305</v>
      </c>
      <c r="D366" s="50"/>
      <c r="E366" s="50" t="s">
        <v>306</v>
      </c>
      <c r="F366" s="46" t="s">
        <v>86</v>
      </c>
      <c r="G366" s="46" t="s">
        <v>60</v>
      </c>
      <c r="H366" s="19"/>
      <c r="I366" s="46"/>
      <c r="J366" s="92"/>
      <c r="K366" s="25"/>
      <c r="L366" s="25"/>
      <c r="M366" s="215"/>
      <c r="V366" s="5">
        <v>626</v>
      </c>
    </row>
    <row r="367" spans="1:22" s="65" customFormat="1" ht="12.75">
      <c r="A367" s="46"/>
      <c r="B367" s="46">
        <v>4</v>
      </c>
      <c r="C367" s="48" t="s">
        <v>307</v>
      </c>
      <c r="D367" s="50"/>
      <c r="E367" s="50" t="s">
        <v>308</v>
      </c>
      <c r="F367" s="46" t="s">
        <v>86</v>
      </c>
      <c r="G367" s="46" t="s">
        <v>60</v>
      </c>
      <c r="H367" s="19"/>
      <c r="I367" s="46"/>
      <c r="J367" s="83"/>
      <c r="K367" s="21"/>
      <c r="L367" s="21"/>
      <c r="M367" s="128"/>
      <c r="V367" s="5">
        <v>627</v>
      </c>
    </row>
    <row r="368" spans="1:22" s="65" customFormat="1" ht="12.75">
      <c r="A368" s="46"/>
      <c r="B368" s="46">
        <v>5</v>
      </c>
      <c r="C368" s="48" t="s">
        <v>309</v>
      </c>
      <c r="D368" s="50"/>
      <c r="E368" s="50" t="s">
        <v>310</v>
      </c>
      <c r="F368" s="46" t="s">
        <v>86</v>
      </c>
      <c r="G368" s="46" t="s">
        <v>60</v>
      </c>
      <c r="H368" s="19"/>
      <c r="I368" s="46"/>
      <c r="J368" s="92"/>
      <c r="K368" s="25"/>
      <c r="L368" s="25"/>
      <c r="M368" s="128"/>
      <c r="V368" s="5">
        <v>628</v>
      </c>
    </row>
    <row r="369" spans="1:22" s="65" customFormat="1" ht="12.75">
      <c r="A369" s="46"/>
      <c r="B369" s="46">
        <v>6</v>
      </c>
      <c r="C369" s="48" t="s">
        <v>311</v>
      </c>
      <c r="D369" s="50" t="s">
        <v>312</v>
      </c>
      <c r="E369" s="50"/>
      <c r="F369" s="46" t="s">
        <v>86</v>
      </c>
      <c r="G369" s="46" t="s">
        <v>60</v>
      </c>
      <c r="H369" s="19"/>
      <c r="I369" s="46"/>
      <c r="J369" s="83"/>
      <c r="K369" s="21"/>
      <c r="L369" s="116"/>
      <c r="M369" s="26"/>
      <c r="Q369" s="67" t="s">
        <v>644</v>
      </c>
      <c r="V369" s="5">
        <v>629</v>
      </c>
    </row>
    <row r="370" spans="1:22" s="67" customFormat="1" ht="12.75">
      <c r="A370" s="44">
        <v>100</v>
      </c>
      <c r="B370" s="44">
        <v>1</v>
      </c>
      <c r="C370" s="45" t="s">
        <v>313</v>
      </c>
      <c r="D370" s="75" t="s">
        <v>287</v>
      </c>
      <c r="E370" s="75"/>
      <c r="F370" s="44" t="s">
        <v>93</v>
      </c>
      <c r="G370" s="44" t="s">
        <v>60</v>
      </c>
      <c r="H370" s="57"/>
      <c r="I370" s="44"/>
      <c r="J370" s="92"/>
      <c r="K370" s="25"/>
      <c r="L370" s="25"/>
      <c r="M370" s="5"/>
      <c r="N370" s="26"/>
      <c r="Q370" s="65"/>
      <c r="V370" s="5">
        <v>630</v>
      </c>
    </row>
    <row r="371" spans="1:22" s="65" customFormat="1" ht="12.75">
      <c r="A371" s="46"/>
      <c r="B371" s="46">
        <v>2</v>
      </c>
      <c r="C371" s="48" t="s">
        <v>314</v>
      </c>
      <c r="D371" s="50"/>
      <c r="E371" s="50" t="s">
        <v>219</v>
      </c>
      <c r="F371" s="46" t="s">
        <v>61</v>
      </c>
      <c r="G371" s="46" t="s">
        <v>60</v>
      </c>
      <c r="H371" s="19"/>
      <c r="I371" s="46"/>
      <c r="J371" s="83"/>
      <c r="K371" s="21"/>
      <c r="L371" s="21"/>
      <c r="M371" s="26"/>
      <c r="V371" s="5">
        <v>631</v>
      </c>
    </row>
    <row r="372" spans="1:22" s="65" customFormat="1" ht="12.75">
      <c r="A372" s="46"/>
      <c r="B372" s="46">
        <v>3</v>
      </c>
      <c r="C372" s="48" t="s">
        <v>315</v>
      </c>
      <c r="D372" s="50"/>
      <c r="E372" s="50" t="s">
        <v>316</v>
      </c>
      <c r="F372" s="46" t="s">
        <v>638</v>
      </c>
      <c r="G372" s="46" t="s">
        <v>60</v>
      </c>
      <c r="H372" s="19" t="s">
        <v>261</v>
      </c>
      <c r="I372" s="46"/>
      <c r="J372" s="92"/>
      <c r="K372" s="25"/>
      <c r="L372" s="25"/>
      <c r="M372" s="5"/>
      <c r="V372" s="5">
        <v>632</v>
      </c>
    </row>
    <row r="373" spans="1:22" s="65" customFormat="1" ht="12.75">
      <c r="A373" s="46"/>
      <c r="B373" s="46">
        <v>4</v>
      </c>
      <c r="C373" s="48" t="s">
        <v>423</v>
      </c>
      <c r="D373" s="50" t="s">
        <v>424</v>
      </c>
      <c r="E373" s="50"/>
      <c r="F373" s="46" t="s">
        <v>86</v>
      </c>
      <c r="G373" s="46" t="s">
        <v>60</v>
      </c>
      <c r="H373" s="19"/>
      <c r="I373" s="46"/>
      <c r="J373" s="92"/>
      <c r="K373" s="21"/>
      <c r="L373" s="21"/>
      <c r="M373" s="26"/>
      <c r="V373" s="5">
        <v>633</v>
      </c>
    </row>
    <row r="374" spans="1:22" s="65" customFormat="1" ht="12.75">
      <c r="A374" s="46"/>
      <c r="B374" s="46">
        <v>5</v>
      </c>
      <c r="C374" s="48" t="s">
        <v>317</v>
      </c>
      <c r="D374" s="50" t="s">
        <v>318</v>
      </c>
      <c r="E374" s="50"/>
      <c r="F374" s="46" t="s">
        <v>86</v>
      </c>
      <c r="G374" s="46" t="s">
        <v>60</v>
      </c>
      <c r="H374" s="19"/>
      <c r="I374" s="46"/>
      <c r="J374" s="92"/>
      <c r="K374" s="25"/>
      <c r="L374" s="25"/>
      <c r="M374" s="5"/>
      <c r="N374" s="67"/>
      <c r="V374" s="5">
        <v>634</v>
      </c>
    </row>
    <row r="375" spans="1:22" s="65" customFormat="1" ht="12.75">
      <c r="A375" s="46"/>
      <c r="B375" s="46">
        <v>6</v>
      </c>
      <c r="C375" s="48" t="s">
        <v>401</v>
      </c>
      <c r="D375" s="50" t="s">
        <v>319</v>
      </c>
      <c r="E375" s="50"/>
      <c r="F375" s="46" t="s">
        <v>86</v>
      </c>
      <c r="G375" s="46" t="s">
        <v>60</v>
      </c>
      <c r="H375" s="19"/>
      <c r="I375" s="46"/>
      <c r="J375" s="83"/>
      <c r="K375" s="21"/>
      <c r="L375" s="21"/>
      <c r="M375" s="26"/>
      <c r="N375" s="67"/>
      <c r="V375" s="5">
        <v>635</v>
      </c>
    </row>
    <row r="376" spans="1:22" s="65" customFormat="1" ht="12.75">
      <c r="A376" s="46"/>
      <c r="B376" s="46">
        <v>7</v>
      </c>
      <c r="C376" s="48" t="s">
        <v>399</v>
      </c>
      <c r="D376" s="50"/>
      <c r="E376" s="50" t="s">
        <v>400</v>
      </c>
      <c r="F376" s="46" t="s">
        <v>86</v>
      </c>
      <c r="G376" s="46" t="s">
        <v>60</v>
      </c>
      <c r="H376" s="19"/>
      <c r="I376" s="46"/>
      <c r="J376" s="92"/>
      <c r="K376" s="25"/>
      <c r="L376" s="25"/>
      <c r="M376" s="5"/>
      <c r="Q376" s="65" t="s">
        <v>645</v>
      </c>
      <c r="V376" s="5">
        <v>636</v>
      </c>
    </row>
    <row r="377" spans="1:22" s="67" customFormat="1" ht="12.75">
      <c r="A377" s="44">
        <v>101</v>
      </c>
      <c r="B377" s="44">
        <v>1</v>
      </c>
      <c r="C377" s="45" t="s">
        <v>320</v>
      </c>
      <c r="D377" s="75" t="s">
        <v>240</v>
      </c>
      <c r="E377" s="75"/>
      <c r="F377" s="44" t="s">
        <v>93</v>
      </c>
      <c r="G377" s="44" t="s">
        <v>60</v>
      </c>
      <c r="H377" s="57"/>
      <c r="I377" s="44"/>
      <c r="J377" s="83"/>
      <c r="K377" s="21"/>
      <c r="L377" s="21"/>
      <c r="M377" s="26"/>
      <c r="N377" s="26"/>
      <c r="Q377" s="65"/>
      <c r="V377" s="5">
        <v>637</v>
      </c>
    </row>
    <row r="378" spans="1:22" s="65" customFormat="1" ht="12.75">
      <c r="A378" s="46"/>
      <c r="B378" s="46">
        <v>2</v>
      </c>
      <c r="C378" s="48" t="s">
        <v>321</v>
      </c>
      <c r="D378" s="50"/>
      <c r="E378" s="50" t="s">
        <v>402</v>
      </c>
      <c r="F378" s="46" t="s">
        <v>61</v>
      </c>
      <c r="G378" s="46" t="s">
        <v>60</v>
      </c>
      <c r="H378" s="19"/>
      <c r="I378" s="46"/>
      <c r="J378" s="92"/>
      <c r="K378" s="25"/>
      <c r="L378" s="25"/>
      <c r="M378" s="5"/>
      <c r="V378" s="5">
        <v>638</v>
      </c>
    </row>
    <row r="379" spans="1:22" s="65" customFormat="1" ht="12.75">
      <c r="A379" s="46"/>
      <c r="B379" s="46">
        <v>3</v>
      </c>
      <c r="C379" s="48" t="s">
        <v>322</v>
      </c>
      <c r="D379" s="50"/>
      <c r="E379" s="50" t="s">
        <v>323</v>
      </c>
      <c r="F379" s="46" t="s">
        <v>86</v>
      </c>
      <c r="G379" s="46" t="s">
        <v>60</v>
      </c>
      <c r="H379" s="19"/>
      <c r="I379" s="46"/>
      <c r="J379" s="83"/>
      <c r="K379" s="21"/>
      <c r="L379" s="21"/>
      <c r="M379" s="26"/>
      <c r="V379" s="5">
        <v>639</v>
      </c>
    </row>
    <row r="380" spans="1:22" s="65" customFormat="1" ht="12.75">
      <c r="A380" s="46"/>
      <c r="B380" s="46">
        <v>4</v>
      </c>
      <c r="C380" s="48" t="s">
        <v>324</v>
      </c>
      <c r="D380" s="50" t="s">
        <v>325</v>
      </c>
      <c r="E380" s="50"/>
      <c r="F380" s="46" t="s">
        <v>86</v>
      </c>
      <c r="G380" s="46" t="s">
        <v>60</v>
      </c>
      <c r="H380" s="19"/>
      <c r="I380" s="46"/>
      <c r="J380" s="92"/>
      <c r="K380" s="25"/>
      <c r="L380" s="25"/>
      <c r="M380" s="5"/>
      <c r="V380" s="5">
        <v>640</v>
      </c>
    </row>
    <row r="381" spans="1:22" s="65" customFormat="1" ht="12.75">
      <c r="A381" s="46"/>
      <c r="B381" s="46">
        <v>5</v>
      </c>
      <c r="C381" s="48" t="s">
        <v>326</v>
      </c>
      <c r="D381" s="50"/>
      <c r="E381" s="50" t="s">
        <v>327</v>
      </c>
      <c r="F381" s="46" t="s">
        <v>86</v>
      </c>
      <c r="G381" s="46" t="s">
        <v>60</v>
      </c>
      <c r="H381" s="19"/>
      <c r="I381" s="46"/>
      <c r="J381" s="83"/>
      <c r="K381" s="21"/>
      <c r="L381" s="21"/>
      <c r="M381" s="26"/>
      <c r="V381" s="5">
        <v>641</v>
      </c>
    </row>
    <row r="382" spans="1:22" s="65" customFormat="1" ht="12.75">
      <c r="A382" s="46"/>
      <c r="B382" s="46">
        <v>6</v>
      </c>
      <c r="C382" s="48" t="s">
        <v>328</v>
      </c>
      <c r="D382" s="50" t="s">
        <v>403</v>
      </c>
      <c r="E382" s="50"/>
      <c r="F382" s="46" t="s">
        <v>86</v>
      </c>
      <c r="G382" s="46" t="s">
        <v>60</v>
      </c>
      <c r="H382" s="19"/>
      <c r="I382" s="46"/>
      <c r="J382" s="92"/>
      <c r="K382" s="25"/>
      <c r="L382" s="25"/>
      <c r="M382" s="5"/>
      <c r="Q382" s="67" t="s">
        <v>643</v>
      </c>
      <c r="V382" s="5">
        <v>642</v>
      </c>
    </row>
    <row r="383" spans="1:22" s="67" customFormat="1" ht="12.75">
      <c r="A383" s="44">
        <v>102</v>
      </c>
      <c r="B383" s="44">
        <v>1</v>
      </c>
      <c r="C383" s="45" t="s">
        <v>329</v>
      </c>
      <c r="D383" s="75" t="s">
        <v>330</v>
      </c>
      <c r="E383" s="75"/>
      <c r="F383" s="44" t="s">
        <v>93</v>
      </c>
      <c r="G383" s="44" t="s">
        <v>60</v>
      </c>
      <c r="H383" s="57"/>
      <c r="I383" s="50" t="s">
        <v>774</v>
      </c>
      <c r="J383" s="113" t="s">
        <v>665</v>
      </c>
      <c r="K383" s="21"/>
      <c r="L383" s="116"/>
      <c r="N383" s="26"/>
      <c r="Q383" s="65"/>
      <c r="V383" s="5">
        <v>646</v>
      </c>
    </row>
    <row r="384" spans="1:22" s="65" customFormat="1" ht="12.75">
      <c r="A384" s="46"/>
      <c r="B384" s="46">
        <v>2</v>
      </c>
      <c r="C384" s="48" t="s">
        <v>331</v>
      </c>
      <c r="D384" s="50"/>
      <c r="E384" s="50" t="s">
        <v>404</v>
      </c>
      <c r="F384" s="46" t="s">
        <v>61</v>
      </c>
      <c r="G384" s="46" t="s">
        <v>60</v>
      </c>
      <c r="H384" s="19"/>
      <c r="I384" s="50" t="s">
        <v>775</v>
      </c>
      <c r="J384" s="92"/>
      <c r="K384" s="25"/>
      <c r="L384" s="116"/>
      <c r="R384" s="65" t="s">
        <v>666</v>
      </c>
      <c r="V384" s="5">
        <v>647</v>
      </c>
    </row>
    <row r="385" spans="1:22" s="65" customFormat="1" ht="12.75">
      <c r="A385" s="46"/>
      <c r="B385" s="46">
        <v>3</v>
      </c>
      <c r="C385" s="48" t="s">
        <v>332</v>
      </c>
      <c r="D385" s="50" t="s">
        <v>333</v>
      </c>
      <c r="E385" s="50"/>
      <c r="F385" s="46" t="s">
        <v>85</v>
      </c>
      <c r="G385" s="46" t="s">
        <v>60</v>
      </c>
      <c r="H385" s="19"/>
      <c r="I385" s="50" t="s">
        <v>773</v>
      </c>
      <c r="J385" s="83"/>
      <c r="K385" s="21"/>
      <c r="L385" s="110"/>
      <c r="N385" s="110"/>
      <c r="Q385" s="5"/>
      <c r="V385" s="5">
        <v>648</v>
      </c>
    </row>
    <row r="386" spans="1:12" ht="12.75">
      <c r="A386" s="34"/>
      <c r="B386" s="34"/>
      <c r="C386" s="99"/>
      <c r="D386" s="3"/>
      <c r="E386" s="3"/>
      <c r="F386" s="3"/>
      <c r="G386" s="34"/>
      <c r="H386" s="34"/>
      <c r="I386" s="34"/>
      <c r="J386" s="21"/>
      <c r="K386" s="21"/>
      <c r="L386" s="21"/>
    </row>
    <row r="387" spans="1:17" ht="12.75">
      <c r="A387" s="34"/>
      <c r="B387" s="241" t="s">
        <v>852</v>
      </c>
      <c r="C387" s="242"/>
      <c r="D387" s="3"/>
      <c r="E387" s="3"/>
      <c r="F387" s="3"/>
      <c r="G387" s="34"/>
      <c r="H387" s="34"/>
      <c r="I387" s="34"/>
      <c r="J387" s="21"/>
      <c r="K387" s="21"/>
      <c r="L387" s="21"/>
      <c r="Q387" s="26"/>
    </row>
    <row r="388" spans="1:17" s="26" customFormat="1" ht="12.75">
      <c r="A388" s="9"/>
      <c r="B388" s="9"/>
      <c r="C388" s="1"/>
      <c r="D388" s="9"/>
      <c r="E388" s="246" t="s">
        <v>832</v>
      </c>
      <c r="F388" s="246"/>
      <c r="G388" s="246"/>
      <c r="H388" s="246"/>
      <c r="I388" s="246"/>
      <c r="J388" s="246"/>
      <c r="K388" s="100"/>
      <c r="L388" s="100"/>
      <c r="Q388" s="5"/>
    </row>
    <row r="389" spans="1:12" ht="12.75">
      <c r="A389" s="9"/>
      <c r="B389" s="9"/>
      <c r="C389" s="1" t="s">
        <v>80</v>
      </c>
      <c r="D389" s="9"/>
      <c r="E389" s="247" t="s">
        <v>43</v>
      </c>
      <c r="F389" s="247"/>
      <c r="G389" s="247"/>
      <c r="H389" s="247"/>
      <c r="I389" s="247"/>
      <c r="J389" s="247"/>
      <c r="K389" s="1"/>
      <c r="L389" s="1"/>
    </row>
    <row r="392" ht="12.75">
      <c r="Q392" s="26"/>
    </row>
    <row r="393" spans="1:17" s="26" customFormat="1" ht="12.75">
      <c r="A393" s="101"/>
      <c r="B393" s="101"/>
      <c r="C393" s="102" t="s">
        <v>166</v>
      </c>
      <c r="D393" s="5"/>
      <c r="E393" s="5"/>
      <c r="F393" s="5"/>
      <c r="G393" s="5"/>
      <c r="H393" s="101"/>
      <c r="I393" s="5"/>
      <c r="J393" s="97"/>
      <c r="K393" s="97"/>
      <c r="L393" s="97"/>
      <c r="Q393" s="5"/>
    </row>
    <row r="395" ht="12.75">
      <c r="M395" s="103"/>
    </row>
    <row r="397" ht="12.75">
      <c r="M397" s="103"/>
    </row>
    <row r="398" ht="12.75">
      <c r="C398" s="5" t="s">
        <v>847</v>
      </c>
    </row>
    <row r="399" spans="3:13" ht="12.75">
      <c r="C399" s="5" t="s">
        <v>848</v>
      </c>
      <c r="M399" s="103"/>
    </row>
    <row r="400" ht="12.75">
      <c r="C400" s="79" t="s">
        <v>849</v>
      </c>
    </row>
    <row r="401" spans="3:13" ht="12.75">
      <c r="C401" s="5" t="s">
        <v>850</v>
      </c>
      <c r="M401" s="103"/>
    </row>
    <row r="403" ht="12.75">
      <c r="M403" s="103"/>
    </row>
    <row r="405" ht="12.75">
      <c r="M405" s="103"/>
    </row>
    <row r="407" ht="12.75">
      <c r="M407" s="103"/>
    </row>
    <row r="409" ht="12.75">
      <c r="M409" s="103"/>
    </row>
    <row r="411" ht="12.75">
      <c r="M411" s="103"/>
    </row>
    <row r="413" ht="12.75">
      <c r="M413" s="103"/>
    </row>
    <row r="415" ht="12.75">
      <c r="M415" s="103"/>
    </row>
    <row r="417" ht="12.75">
      <c r="M417" s="103"/>
    </row>
    <row r="419" ht="12.75">
      <c r="M419" s="103"/>
    </row>
    <row r="421" ht="12.75">
      <c r="M421" s="103"/>
    </row>
    <row r="423" ht="12.75">
      <c r="M423" s="103"/>
    </row>
    <row r="425" ht="12.75">
      <c r="M425" s="103"/>
    </row>
    <row r="426" ht="20.25" customHeight="1"/>
    <row r="427" ht="12.75">
      <c r="M427" s="103"/>
    </row>
    <row r="429" ht="12.75">
      <c r="M429" s="103"/>
    </row>
    <row r="431" ht="12.75">
      <c r="M431" s="103"/>
    </row>
    <row r="433" ht="12.75">
      <c r="M433" s="103"/>
    </row>
    <row r="435" ht="12.75">
      <c r="M435" s="103"/>
    </row>
    <row r="437" ht="12.75">
      <c r="M437" s="103"/>
    </row>
    <row r="439" ht="12.75">
      <c r="M439" s="103"/>
    </row>
    <row r="441" ht="12.75">
      <c r="M441" s="103"/>
    </row>
    <row r="443" ht="12.75">
      <c r="M443" s="103"/>
    </row>
    <row r="445" ht="12.75">
      <c r="M445" s="103"/>
    </row>
    <row r="447" ht="12.75">
      <c r="M447" s="103"/>
    </row>
  </sheetData>
  <sheetProtection/>
  <mergeCells count="18">
    <mergeCell ref="E388:J388"/>
    <mergeCell ref="G6:G10"/>
    <mergeCell ref="E389:J389"/>
    <mergeCell ref="A1:C1"/>
    <mergeCell ref="A2:C2"/>
    <mergeCell ref="D2:J2"/>
    <mergeCell ref="A4:J4"/>
    <mergeCell ref="A6:A10"/>
    <mergeCell ref="B6:B10"/>
    <mergeCell ref="C6:C10"/>
    <mergeCell ref="H6:H10"/>
    <mergeCell ref="I6:I10"/>
    <mergeCell ref="J6:J10"/>
    <mergeCell ref="D8:D10"/>
    <mergeCell ref="E8:E10"/>
    <mergeCell ref="B387:C387"/>
    <mergeCell ref="D6:E7"/>
    <mergeCell ref="F6:F10"/>
  </mergeCells>
  <printOptions/>
  <pageMargins left="0.44" right="0.33" top="0.5" bottom="0.64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56">
      <selection activeCell="N60" sqref="N60"/>
    </sheetView>
  </sheetViews>
  <sheetFormatPr defaultColWidth="9.00390625" defaultRowHeight="15.75"/>
  <cols>
    <col min="1" max="1" width="3.25390625" style="180" customWidth="1"/>
    <col min="2" max="2" width="2.875" style="180" customWidth="1"/>
    <col min="3" max="3" width="20.50390625" style="181" customWidth="1"/>
    <col min="4" max="4" width="10.125" style="181" customWidth="1"/>
    <col min="5" max="5" width="10.125" style="211" customWidth="1"/>
    <col min="6" max="6" width="10.625" style="211" customWidth="1"/>
    <col min="7" max="7" width="11.125" style="211" customWidth="1"/>
    <col min="8" max="8" width="7.00390625" style="181" customWidth="1"/>
    <col min="9" max="9" width="7.625" style="181" customWidth="1"/>
    <col min="10" max="10" width="28.25390625" style="207" customWidth="1"/>
    <col min="11" max="11" width="15.125" style="207" customWidth="1"/>
    <col min="12" max="16384" width="9.00390625" style="181" customWidth="1"/>
  </cols>
  <sheetData>
    <row r="1" spans="1:12" s="5" customFormat="1" ht="12.75">
      <c r="A1" s="247" t="s">
        <v>47</v>
      </c>
      <c r="B1" s="247"/>
      <c r="C1" s="247"/>
      <c r="D1" s="2" t="s">
        <v>835</v>
      </c>
      <c r="E1" s="4"/>
      <c r="F1" s="4"/>
      <c r="G1" s="4"/>
      <c r="H1" s="3"/>
      <c r="I1" s="2"/>
      <c r="J1" s="203"/>
      <c r="K1" s="203"/>
      <c r="L1" s="4"/>
    </row>
    <row r="2" spans="1:12" s="5" customFormat="1" ht="12.75">
      <c r="A2" s="248" t="s">
        <v>0</v>
      </c>
      <c r="B2" s="248"/>
      <c r="C2" s="248"/>
      <c r="D2" s="249" t="s">
        <v>49</v>
      </c>
      <c r="E2" s="249"/>
      <c r="F2" s="249"/>
      <c r="G2" s="249"/>
      <c r="H2" s="249"/>
      <c r="I2" s="249"/>
      <c r="J2" s="249"/>
      <c r="K2" s="6"/>
      <c r="L2" s="6"/>
    </row>
    <row r="3" spans="1:12" s="5" customFormat="1" ht="12.75">
      <c r="A3" s="1"/>
      <c r="B3" s="1"/>
      <c r="C3" s="1"/>
      <c r="D3" s="7"/>
      <c r="E3" s="4"/>
      <c r="F3" s="4"/>
      <c r="G3" s="4"/>
      <c r="H3" s="3"/>
      <c r="I3" s="7"/>
      <c r="J3" s="203"/>
      <c r="K3" s="203"/>
      <c r="L3" s="4"/>
    </row>
    <row r="4" spans="1:12" s="5" customFormat="1" ht="12.75">
      <c r="A4" s="247" t="s">
        <v>834</v>
      </c>
      <c r="B4" s="247"/>
      <c r="C4" s="247"/>
      <c r="D4" s="247"/>
      <c r="E4" s="247"/>
      <c r="F4" s="247"/>
      <c r="G4" s="247"/>
      <c r="H4" s="247"/>
      <c r="I4" s="247"/>
      <c r="J4" s="247"/>
      <c r="K4" s="1"/>
      <c r="L4" s="1"/>
    </row>
    <row r="5" spans="1:12" s="5" customFormat="1" ht="12.75">
      <c r="A5" s="1"/>
      <c r="B5" s="1"/>
      <c r="C5" s="8"/>
      <c r="D5" s="8"/>
      <c r="E5" s="10"/>
      <c r="F5" s="10"/>
      <c r="G5" s="10"/>
      <c r="H5" s="9"/>
      <c r="I5" s="8"/>
      <c r="J5" s="204"/>
      <c r="K5" s="204"/>
      <c r="L5" s="10"/>
    </row>
    <row r="6" spans="1:12" s="5" customFormat="1" ht="10.5" customHeight="1">
      <c r="A6" s="240" t="s">
        <v>153</v>
      </c>
      <c r="B6" s="240" t="s">
        <v>58</v>
      </c>
      <c r="C6" s="240" t="s">
        <v>45</v>
      </c>
      <c r="D6" s="240" t="s">
        <v>1</v>
      </c>
      <c r="E6" s="240"/>
      <c r="F6" s="236" t="s">
        <v>57</v>
      </c>
      <c r="G6" s="250" t="s">
        <v>46</v>
      </c>
      <c r="H6" s="233" t="s">
        <v>149</v>
      </c>
      <c r="I6" s="233" t="s">
        <v>416</v>
      </c>
      <c r="J6" s="251" t="s">
        <v>56</v>
      </c>
      <c r="K6" s="213"/>
      <c r="L6" s="12"/>
    </row>
    <row r="7" spans="1:12" s="5" customFormat="1" ht="11.25" customHeight="1">
      <c r="A7" s="240"/>
      <c r="B7" s="240"/>
      <c r="C7" s="240"/>
      <c r="D7" s="240"/>
      <c r="E7" s="240"/>
      <c r="F7" s="237"/>
      <c r="G7" s="250"/>
      <c r="H7" s="234"/>
      <c r="I7" s="234"/>
      <c r="J7" s="252"/>
      <c r="K7" s="213"/>
      <c r="L7" s="12"/>
    </row>
    <row r="8" spans="1:12" s="5" customFormat="1" ht="9" customHeight="1">
      <c r="A8" s="240"/>
      <c r="B8" s="240"/>
      <c r="C8" s="240"/>
      <c r="D8" s="239" t="s">
        <v>2</v>
      </c>
      <c r="E8" s="250" t="s">
        <v>3</v>
      </c>
      <c r="F8" s="237"/>
      <c r="G8" s="250"/>
      <c r="H8" s="234"/>
      <c r="I8" s="234"/>
      <c r="J8" s="252"/>
      <c r="K8" s="213"/>
      <c r="L8" s="12"/>
    </row>
    <row r="9" spans="1:12" s="5" customFormat="1" ht="11.25" customHeight="1">
      <c r="A9" s="240"/>
      <c r="B9" s="240"/>
      <c r="C9" s="240"/>
      <c r="D9" s="239"/>
      <c r="E9" s="250"/>
      <c r="F9" s="237"/>
      <c r="G9" s="250"/>
      <c r="H9" s="234"/>
      <c r="I9" s="234"/>
      <c r="J9" s="252"/>
      <c r="K9" s="213"/>
      <c r="L9" s="12"/>
    </row>
    <row r="10" spans="1:12" s="5" customFormat="1" ht="12.75" hidden="1">
      <c r="A10" s="240"/>
      <c r="B10" s="240"/>
      <c r="C10" s="240"/>
      <c r="D10" s="239"/>
      <c r="E10" s="250"/>
      <c r="F10" s="238"/>
      <c r="G10" s="250"/>
      <c r="H10" s="235"/>
      <c r="I10" s="235"/>
      <c r="J10" s="253"/>
      <c r="K10" s="213"/>
      <c r="L10" s="12"/>
    </row>
    <row r="11" spans="1:22" s="5" customFormat="1" ht="20.25" customHeight="1">
      <c r="A11" s="18">
        <v>1</v>
      </c>
      <c r="B11" s="22">
        <v>1</v>
      </c>
      <c r="C11" s="23" t="s">
        <v>4</v>
      </c>
      <c r="D11" s="18">
        <v>1953</v>
      </c>
      <c r="E11" s="20"/>
      <c r="F11" s="20" t="s">
        <v>59</v>
      </c>
      <c r="G11" s="20" t="s">
        <v>55</v>
      </c>
      <c r="H11" s="227" t="s">
        <v>261</v>
      </c>
      <c r="I11" s="19"/>
      <c r="J11" s="216" t="s">
        <v>842</v>
      </c>
      <c r="K11" s="205">
        <v>1</v>
      </c>
      <c r="L11" s="21"/>
      <c r="V11" s="5">
        <v>6</v>
      </c>
    </row>
    <row r="12" spans="1:22" s="5" customFormat="1" ht="20.25" customHeight="1">
      <c r="A12" s="18">
        <v>2</v>
      </c>
      <c r="B12" s="22">
        <v>1</v>
      </c>
      <c r="C12" s="23" t="s">
        <v>50</v>
      </c>
      <c r="D12" s="18">
        <v>1938</v>
      </c>
      <c r="E12" s="20"/>
      <c r="F12" s="20" t="s">
        <v>59</v>
      </c>
      <c r="G12" s="20" t="s">
        <v>55</v>
      </c>
      <c r="H12" s="227" t="s">
        <v>261</v>
      </c>
      <c r="I12" s="19"/>
      <c r="J12" s="216" t="s">
        <v>843</v>
      </c>
      <c r="K12" s="217">
        <v>2</v>
      </c>
      <c r="L12" s="21"/>
      <c r="V12" s="5">
        <v>7</v>
      </c>
    </row>
    <row r="13" spans="1:22" s="39" customFormat="1" ht="20.25" customHeight="1">
      <c r="A13" s="18">
        <v>3</v>
      </c>
      <c r="B13" s="22">
        <v>1</v>
      </c>
      <c r="C13" s="23" t="s">
        <v>530</v>
      </c>
      <c r="D13" s="37" t="s">
        <v>266</v>
      </c>
      <c r="E13" s="20"/>
      <c r="F13" s="31" t="s">
        <v>59</v>
      </c>
      <c r="G13" s="31" t="s">
        <v>55</v>
      </c>
      <c r="H13" s="18"/>
      <c r="I13" s="20"/>
      <c r="J13" s="218" t="s">
        <v>844</v>
      </c>
      <c r="K13" s="205">
        <v>3</v>
      </c>
      <c r="L13" s="118"/>
      <c r="V13" s="5">
        <v>84</v>
      </c>
    </row>
    <row r="14" spans="1:22" s="39" customFormat="1" ht="20.25" customHeight="1">
      <c r="A14" s="18"/>
      <c r="B14" s="22">
        <v>2</v>
      </c>
      <c r="C14" s="23" t="s">
        <v>532</v>
      </c>
      <c r="D14" s="18"/>
      <c r="E14" s="20">
        <v>1960</v>
      </c>
      <c r="F14" s="20" t="s">
        <v>92</v>
      </c>
      <c r="G14" s="20"/>
      <c r="H14" s="18"/>
      <c r="I14" s="20"/>
      <c r="J14" s="218" t="s">
        <v>844</v>
      </c>
      <c r="K14" s="217">
        <v>4</v>
      </c>
      <c r="L14" s="118"/>
      <c r="V14" s="5">
        <v>85</v>
      </c>
    </row>
    <row r="15" spans="1:22" s="39" customFormat="1" ht="20.25" customHeight="1">
      <c r="A15" s="18">
        <v>4</v>
      </c>
      <c r="B15" s="22">
        <v>1</v>
      </c>
      <c r="C15" s="23" t="s">
        <v>34</v>
      </c>
      <c r="D15" s="18"/>
      <c r="E15" s="36" t="s">
        <v>286</v>
      </c>
      <c r="F15" s="31" t="s">
        <v>59</v>
      </c>
      <c r="G15" s="31" t="s">
        <v>55</v>
      </c>
      <c r="H15" s="18"/>
      <c r="I15" s="219"/>
      <c r="J15" s="218" t="s">
        <v>844</v>
      </c>
      <c r="K15" s="205">
        <v>5</v>
      </c>
      <c r="L15" s="121"/>
      <c r="V15" s="5">
        <v>87</v>
      </c>
    </row>
    <row r="16" spans="1:22" s="39" customFormat="1" ht="20.25" customHeight="1">
      <c r="A16" s="18">
        <v>5</v>
      </c>
      <c r="B16" s="22">
        <v>1</v>
      </c>
      <c r="C16" s="23" t="s">
        <v>565</v>
      </c>
      <c r="D16" s="22" t="s">
        <v>238</v>
      </c>
      <c r="E16" s="20"/>
      <c r="F16" s="31" t="s">
        <v>59</v>
      </c>
      <c r="G16" s="31" t="s">
        <v>55</v>
      </c>
      <c r="H16" s="227" t="s">
        <v>261</v>
      </c>
      <c r="I16" s="36"/>
      <c r="J16" s="216" t="s">
        <v>842</v>
      </c>
      <c r="K16" s="217">
        <v>6</v>
      </c>
      <c r="L16" s="21"/>
      <c r="V16" s="5">
        <v>95</v>
      </c>
    </row>
    <row r="17" spans="1:22" s="39" customFormat="1" ht="20.25" customHeight="1">
      <c r="A17" s="18"/>
      <c r="B17" s="22">
        <v>2</v>
      </c>
      <c r="C17" s="23" t="s">
        <v>567</v>
      </c>
      <c r="D17" s="18"/>
      <c r="E17" s="36" t="s">
        <v>275</v>
      </c>
      <c r="F17" s="20" t="s">
        <v>61</v>
      </c>
      <c r="G17" s="20"/>
      <c r="H17" s="18"/>
      <c r="I17" s="36"/>
      <c r="J17" s="218" t="s">
        <v>844</v>
      </c>
      <c r="K17" s="205">
        <v>7</v>
      </c>
      <c r="L17" s="21"/>
      <c r="V17" s="5">
        <v>96</v>
      </c>
    </row>
    <row r="18" spans="1:22" s="5" customFormat="1" ht="20.25" customHeight="1">
      <c r="A18" s="30">
        <v>6</v>
      </c>
      <c r="B18" s="30">
        <v>1</v>
      </c>
      <c r="C18" s="31" t="s">
        <v>160</v>
      </c>
      <c r="D18" s="32">
        <v>1941</v>
      </c>
      <c r="E18" s="31"/>
      <c r="F18" s="31" t="s">
        <v>59</v>
      </c>
      <c r="G18" s="31" t="s">
        <v>55</v>
      </c>
      <c r="H18" s="30"/>
      <c r="I18" s="19"/>
      <c r="J18" s="218" t="s">
        <v>844</v>
      </c>
      <c r="K18" s="217">
        <v>8</v>
      </c>
      <c r="L18" s="21"/>
      <c r="V18" s="5">
        <v>38</v>
      </c>
    </row>
    <row r="19" spans="1:22" s="5" customFormat="1" ht="20.25" customHeight="1">
      <c r="A19" s="30"/>
      <c r="B19" s="30">
        <v>2</v>
      </c>
      <c r="C19" s="31" t="s">
        <v>161</v>
      </c>
      <c r="D19" s="32"/>
      <c r="E19" s="31">
        <v>1946</v>
      </c>
      <c r="F19" s="31" t="s">
        <v>61</v>
      </c>
      <c r="G19" s="31"/>
      <c r="H19" s="30"/>
      <c r="I19" s="19"/>
      <c r="J19" s="218" t="s">
        <v>844</v>
      </c>
      <c r="K19" s="205">
        <v>9</v>
      </c>
      <c r="L19" s="21"/>
      <c r="V19" s="5">
        <v>39</v>
      </c>
    </row>
    <row r="20" spans="1:22" s="5" customFormat="1" ht="20.25" customHeight="1">
      <c r="A20" s="18">
        <v>7</v>
      </c>
      <c r="B20" s="22">
        <v>1</v>
      </c>
      <c r="C20" s="23" t="s">
        <v>147</v>
      </c>
      <c r="D20" s="28">
        <v>1954</v>
      </c>
      <c r="E20" s="142"/>
      <c r="F20" s="142" t="s">
        <v>59</v>
      </c>
      <c r="G20" s="20" t="s">
        <v>55</v>
      </c>
      <c r="H20" s="18"/>
      <c r="I20" s="19"/>
      <c r="J20" s="218" t="s">
        <v>844</v>
      </c>
      <c r="K20" s="217">
        <v>10</v>
      </c>
      <c r="L20" s="21"/>
      <c r="V20" s="5">
        <v>25</v>
      </c>
    </row>
    <row r="21" spans="1:22" s="5" customFormat="1" ht="20.25" customHeight="1">
      <c r="A21" s="18"/>
      <c r="B21" s="22">
        <v>2</v>
      </c>
      <c r="C21" s="23" t="s">
        <v>141</v>
      </c>
      <c r="D21" s="28"/>
      <c r="E21" s="142">
        <v>1950</v>
      </c>
      <c r="F21" s="142" t="s">
        <v>61</v>
      </c>
      <c r="G21" s="20"/>
      <c r="H21" s="18"/>
      <c r="I21" s="19"/>
      <c r="J21" s="218" t="s">
        <v>844</v>
      </c>
      <c r="K21" s="205">
        <v>11</v>
      </c>
      <c r="L21" s="21"/>
      <c r="V21" s="5">
        <v>26</v>
      </c>
    </row>
    <row r="22" spans="1:22" s="5" customFormat="1" ht="20.25" customHeight="1">
      <c r="A22" s="18"/>
      <c r="B22" s="22">
        <v>3</v>
      </c>
      <c r="C22" s="23" t="s">
        <v>142</v>
      </c>
      <c r="D22" s="28">
        <v>2013</v>
      </c>
      <c r="E22" s="142"/>
      <c r="F22" s="142" t="s">
        <v>64</v>
      </c>
      <c r="G22" s="20"/>
      <c r="H22" s="18"/>
      <c r="I22" s="19"/>
      <c r="J22" s="216" t="s">
        <v>845</v>
      </c>
      <c r="K22" s="217">
        <v>12</v>
      </c>
      <c r="L22" s="21"/>
      <c r="V22" s="5">
        <v>29</v>
      </c>
    </row>
    <row r="23" spans="1:22" s="5" customFormat="1" ht="20.25" customHeight="1">
      <c r="A23" s="18"/>
      <c r="B23" s="22">
        <v>4</v>
      </c>
      <c r="C23" s="23" t="s">
        <v>143</v>
      </c>
      <c r="D23" s="28">
        <v>2011</v>
      </c>
      <c r="E23" s="142"/>
      <c r="F23" s="142" t="s">
        <v>64</v>
      </c>
      <c r="G23" s="20"/>
      <c r="H23" s="18"/>
      <c r="I23" s="19"/>
      <c r="J23" s="216" t="s">
        <v>845</v>
      </c>
      <c r="K23" s="205">
        <v>13</v>
      </c>
      <c r="L23" s="21"/>
      <c r="V23" s="5">
        <v>30</v>
      </c>
    </row>
    <row r="24" spans="1:22" s="39" customFormat="1" ht="20.25" customHeight="1">
      <c r="A24" s="18">
        <v>8</v>
      </c>
      <c r="B24" s="22">
        <v>1</v>
      </c>
      <c r="C24" s="23" t="s">
        <v>364</v>
      </c>
      <c r="D24" s="18"/>
      <c r="E24" s="20">
        <v>1948</v>
      </c>
      <c r="F24" s="31" t="s">
        <v>59</v>
      </c>
      <c r="G24" s="31" t="s">
        <v>55</v>
      </c>
      <c r="H24" s="30"/>
      <c r="I24" s="36"/>
      <c r="J24" s="218" t="s">
        <v>844</v>
      </c>
      <c r="K24" s="217">
        <v>14</v>
      </c>
      <c r="L24" s="116"/>
      <c r="M24" s="39">
        <f>14-3</f>
        <v>11</v>
      </c>
      <c r="N24" s="118"/>
      <c r="V24" s="5">
        <v>54</v>
      </c>
    </row>
    <row r="25" spans="1:22" s="65" customFormat="1" ht="20.25" customHeight="1">
      <c r="A25" s="47">
        <v>9</v>
      </c>
      <c r="B25" s="46">
        <v>1</v>
      </c>
      <c r="C25" s="48" t="s">
        <v>490</v>
      </c>
      <c r="D25" s="46">
        <v>1962</v>
      </c>
      <c r="E25" s="51"/>
      <c r="F25" s="51" t="s">
        <v>59</v>
      </c>
      <c r="G25" s="51" t="s">
        <v>54</v>
      </c>
      <c r="H25" s="46"/>
      <c r="I25" s="49"/>
      <c r="J25" s="218" t="s">
        <v>844</v>
      </c>
      <c r="K25" s="205">
        <v>1</v>
      </c>
      <c r="L25" s="110"/>
      <c r="N25" s="110"/>
      <c r="V25" s="5">
        <v>171</v>
      </c>
    </row>
    <row r="26" spans="1:22" s="65" customFormat="1" ht="20.25" customHeight="1">
      <c r="A26" s="47"/>
      <c r="B26" s="46">
        <v>2</v>
      </c>
      <c r="C26" s="48" t="s">
        <v>491</v>
      </c>
      <c r="D26" s="46"/>
      <c r="E26" s="51">
        <v>1963</v>
      </c>
      <c r="F26" s="51" t="s">
        <v>61</v>
      </c>
      <c r="G26" s="51"/>
      <c r="H26" s="46"/>
      <c r="I26" s="49"/>
      <c r="J26" s="218" t="s">
        <v>844</v>
      </c>
      <c r="K26" s="217">
        <v>2</v>
      </c>
      <c r="L26" s="110"/>
      <c r="N26" s="110"/>
      <c r="V26" s="5">
        <v>172</v>
      </c>
    </row>
    <row r="27" spans="1:22" s="65" customFormat="1" ht="20.25" customHeight="1">
      <c r="A27" s="18">
        <v>10</v>
      </c>
      <c r="B27" s="22">
        <v>1</v>
      </c>
      <c r="C27" s="23" t="s">
        <v>504</v>
      </c>
      <c r="D27" s="18">
        <v>1951</v>
      </c>
      <c r="E27" s="20"/>
      <c r="F27" s="20" t="s">
        <v>91</v>
      </c>
      <c r="G27" s="20" t="s">
        <v>54</v>
      </c>
      <c r="H27" s="18"/>
      <c r="I27" s="36"/>
      <c r="J27" s="218" t="s">
        <v>844</v>
      </c>
      <c r="K27" s="205">
        <v>3</v>
      </c>
      <c r="L27" s="110"/>
      <c r="N27" s="110"/>
      <c r="V27" s="5">
        <v>188</v>
      </c>
    </row>
    <row r="28" spans="1:22" s="65" customFormat="1" ht="20.25" customHeight="1">
      <c r="A28" s="18"/>
      <c r="B28" s="22">
        <v>2</v>
      </c>
      <c r="C28" s="23" t="s">
        <v>505</v>
      </c>
      <c r="D28" s="18"/>
      <c r="E28" s="20">
        <v>1952</v>
      </c>
      <c r="F28" s="20" t="s">
        <v>92</v>
      </c>
      <c r="G28" s="20"/>
      <c r="H28" s="18"/>
      <c r="I28" s="36"/>
      <c r="J28" s="218" t="s">
        <v>844</v>
      </c>
      <c r="K28" s="217">
        <v>4</v>
      </c>
      <c r="L28" s="110"/>
      <c r="N28" s="110"/>
      <c r="V28" s="5">
        <v>189</v>
      </c>
    </row>
    <row r="29" spans="1:22" s="65" customFormat="1" ht="20.25" customHeight="1">
      <c r="A29" s="18">
        <v>11</v>
      </c>
      <c r="B29" s="22">
        <v>1</v>
      </c>
      <c r="C29" s="23" t="s">
        <v>519</v>
      </c>
      <c r="D29" s="18">
        <v>1948</v>
      </c>
      <c r="E29" s="20"/>
      <c r="F29" s="20" t="s">
        <v>59</v>
      </c>
      <c r="G29" s="20" t="s">
        <v>54</v>
      </c>
      <c r="H29" s="18"/>
      <c r="I29" s="19"/>
      <c r="J29" s="218" t="s">
        <v>844</v>
      </c>
      <c r="K29" s="205">
        <v>5</v>
      </c>
      <c r="L29" s="116"/>
      <c r="N29" s="110"/>
      <c r="V29" s="5">
        <v>201</v>
      </c>
    </row>
    <row r="30" spans="1:22" s="53" customFormat="1" ht="20.25" customHeight="1">
      <c r="A30" s="46">
        <v>12</v>
      </c>
      <c r="B30" s="46">
        <v>1</v>
      </c>
      <c r="C30" s="48" t="s">
        <v>146</v>
      </c>
      <c r="D30" s="46"/>
      <c r="E30" s="51">
        <v>1943</v>
      </c>
      <c r="F30" s="51" t="s">
        <v>91</v>
      </c>
      <c r="G30" s="51" t="s">
        <v>54</v>
      </c>
      <c r="H30" s="46"/>
      <c r="I30" s="49"/>
      <c r="J30" s="218" t="s">
        <v>844</v>
      </c>
      <c r="K30" s="217">
        <v>6</v>
      </c>
      <c r="L30" s="21"/>
      <c r="M30" s="5"/>
      <c r="N30" s="5"/>
      <c r="O30" s="5"/>
      <c r="P30" s="5"/>
      <c r="Q30" s="5"/>
      <c r="V30" s="5">
        <v>164</v>
      </c>
    </row>
    <row r="31" spans="1:22" s="53" customFormat="1" ht="20.25" customHeight="1">
      <c r="A31" s="46">
        <v>13</v>
      </c>
      <c r="B31" s="46">
        <v>1</v>
      </c>
      <c r="C31" s="48" t="s">
        <v>140</v>
      </c>
      <c r="D31" s="46"/>
      <c r="E31" s="51">
        <v>1950</v>
      </c>
      <c r="F31" s="51" t="s">
        <v>91</v>
      </c>
      <c r="G31" s="51" t="s">
        <v>54</v>
      </c>
      <c r="H31" s="46"/>
      <c r="I31" s="19"/>
      <c r="J31" s="218" t="s">
        <v>844</v>
      </c>
      <c r="K31" s="205">
        <v>7</v>
      </c>
      <c r="L31" s="21"/>
      <c r="M31" s="5"/>
      <c r="N31" s="5"/>
      <c r="O31" s="5"/>
      <c r="P31" s="5"/>
      <c r="V31" s="5">
        <v>160</v>
      </c>
    </row>
    <row r="32" spans="1:22" s="53" customFormat="1" ht="20.25" customHeight="1">
      <c r="A32" s="46"/>
      <c r="B32" s="46">
        <v>2</v>
      </c>
      <c r="C32" s="48" t="s">
        <v>65</v>
      </c>
      <c r="D32" s="46"/>
      <c r="E32" s="51">
        <v>2007</v>
      </c>
      <c r="F32" s="51" t="s">
        <v>64</v>
      </c>
      <c r="G32" s="51"/>
      <c r="H32" s="46"/>
      <c r="I32" s="19"/>
      <c r="J32" s="218" t="s">
        <v>845</v>
      </c>
      <c r="K32" s="217">
        <v>8</v>
      </c>
      <c r="L32" s="21"/>
      <c r="M32" s="5"/>
      <c r="N32" s="5"/>
      <c r="O32" s="5"/>
      <c r="P32" s="5"/>
      <c r="V32" s="5">
        <v>163</v>
      </c>
    </row>
    <row r="33" spans="1:22" s="53" customFormat="1" ht="20.25" customHeight="1">
      <c r="A33" s="18">
        <v>14</v>
      </c>
      <c r="B33" s="22">
        <v>1</v>
      </c>
      <c r="C33" s="69" t="s">
        <v>17</v>
      </c>
      <c r="D33" s="18">
        <v>1954</v>
      </c>
      <c r="E33" s="20"/>
      <c r="F33" s="20" t="s">
        <v>59</v>
      </c>
      <c r="G33" s="20" t="s">
        <v>51</v>
      </c>
      <c r="H33" s="227" t="s">
        <v>261</v>
      </c>
      <c r="I33" s="19"/>
      <c r="J33" s="216" t="s">
        <v>842</v>
      </c>
      <c r="K33" s="205">
        <v>1</v>
      </c>
      <c r="L33" s="21"/>
      <c r="M33" s="5"/>
      <c r="O33" s="5"/>
      <c r="V33" s="5">
        <v>220</v>
      </c>
    </row>
    <row r="34" spans="1:22" s="53" customFormat="1" ht="20.25" customHeight="1">
      <c r="A34" s="18"/>
      <c r="B34" s="22">
        <v>2</v>
      </c>
      <c r="C34" s="69" t="s">
        <v>829</v>
      </c>
      <c r="D34" s="18"/>
      <c r="E34" s="36" t="s">
        <v>595</v>
      </c>
      <c r="F34" s="20" t="s">
        <v>62</v>
      </c>
      <c r="G34" s="20"/>
      <c r="H34" s="18" t="s">
        <v>261</v>
      </c>
      <c r="I34" s="19"/>
      <c r="J34" s="216" t="s">
        <v>842</v>
      </c>
      <c r="K34" s="217">
        <v>2</v>
      </c>
      <c r="L34" s="21"/>
      <c r="M34" s="5"/>
      <c r="O34" s="5"/>
      <c r="V34" s="5">
        <v>221</v>
      </c>
    </row>
    <row r="35" spans="1:22" s="5" customFormat="1" ht="20.25" customHeight="1">
      <c r="A35" s="18">
        <v>15</v>
      </c>
      <c r="B35" s="22">
        <v>1</v>
      </c>
      <c r="C35" s="69" t="s">
        <v>83</v>
      </c>
      <c r="D35" s="18">
        <v>1948</v>
      </c>
      <c r="E35" s="20"/>
      <c r="F35" s="20" t="s">
        <v>59</v>
      </c>
      <c r="G35" s="20" t="s">
        <v>51</v>
      </c>
      <c r="H35" s="18"/>
      <c r="I35" s="19"/>
      <c r="J35" s="218" t="s">
        <v>844</v>
      </c>
      <c r="K35" s="205">
        <v>3</v>
      </c>
      <c r="L35" s="21"/>
      <c r="N35" s="53"/>
      <c r="P35" s="53"/>
      <c r="Q35" s="53"/>
      <c r="V35" s="5">
        <v>223</v>
      </c>
    </row>
    <row r="36" spans="1:22" s="5" customFormat="1" ht="20.25" customHeight="1">
      <c r="A36" s="18"/>
      <c r="B36" s="22">
        <v>2</v>
      </c>
      <c r="C36" s="69" t="s">
        <v>84</v>
      </c>
      <c r="D36" s="18"/>
      <c r="E36" s="20">
        <v>1949</v>
      </c>
      <c r="F36" s="20" t="s">
        <v>61</v>
      </c>
      <c r="G36" s="20"/>
      <c r="H36" s="18"/>
      <c r="I36" s="19"/>
      <c r="J36" s="218" t="s">
        <v>844</v>
      </c>
      <c r="K36" s="217">
        <v>4</v>
      </c>
      <c r="L36" s="21"/>
      <c r="N36" s="53"/>
      <c r="P36" s="53"/>
      <c r="V36" s="5">
        <v>224</v>
      </c>
    </row>
    <row r="37" spans="1:22" s="5" customFormat="1" ht="20.25" customHeight="1">
      <c r="A37" s="18">
        <v>16</v>
      </c>
      <c r="B37" s="22">
        <v>1</v>
      </c>
      <c r="C37" s="23" t="s">
        <v>27</v>
      </c>
      <c r="D37" s="18">
        <v>1954</v>
      </c>
      <c r="E37" s="20"/>
      <c r="F37" s="20" t="s">
        <v>59</v>
      </c>
      <c r="G37" s="20" t="s">
        <v>51</v>
      </c>
      <c r="H37" s="18"/>
      <c r="I37" s="19"/>
      <c r="J37" s="218" t="s">
        <v>844</v>
      </c>
      <c r="K37" s="205">
        <v>5</v>
      </c>
      <c r="L37" s="21"/>
      <c r="N37" s="53"/>
      <c r="P37" s="53"/>
      <c r="Q37" s="53"/>
      <c r="V37" s="5">
        <v>249</v>
      </c>
    </row>
    <row r="38" spans="1:22" s="5" customFormat="1" ht="20.25" customHeight="1">
      <c r="A38" s="18"/>
      <c r="B38" s="22">
        <v>2</v>
      </c>
      <c r="C38" s="23" t="s">
        <v>26</v>
      </c>
      <c r="D38" s="18">
        <v>1969</v>
      </c>
      <c r="E38" s="20"/>
      <c r="F38" s="20" t="s">
        <v>62</v>
      </c>
      <c r="G38" s="20"/>
      <c r="H38" s="227" t="s">
        <v>261</v>
      </c>
      <c r="I38" s="19"/>
      <c r="J38" s="216" t="s">
        <v>842</v>
      </c>
      <c r="K38" s="217">
        <v>6</v>
      </c>
      <c r="L38" s="21"/>
      <c r="N38" s="53"/>
      <c r="P38" s="53"/>
      <c r="V38" s="5">
        <v>250</v>
      </c>
    </row>
    <row r="39" spans="1:22" s="5" customFormat="1" ht="20.25" customHeight="1">
      <c r="A39" s="18">
        <v>17</v>
      </c>
      <c r="B39" s="22">
        <v>1</v>
      </c>
      <c r="C39" s="23" t="s">
        <v>18</v>
      </c>
      <c r="D39" s="18">
        <v>1957</v>
      </c>
      <c r="E39" s="20"/>
      <c r="F39" s="20" t="s">
        <v>59</v>
      </c>
      <c r="G39" s="20" t="s">
        <v>51</v>
      </c>
      <c r="H39" s="18"/>
      <c r="I39" s="90"/>
      <c r="J39" s="218" t="s">
        <v>844</v>
      </c>
      <c r="K39" s="205">
        <v>7</v>
      </c>
      <c r="L39" s="116"/>
      <c r="N39" s="53"/>
      <c r="P39" s="53"/>
      <c r="Q39" s="53"/>
      <c r="V39" s="5">
        <v>256</v>
      </c>
    </row>
    <row r="40" spans="1:22" s="5" customFormat="1" ht="20.25" customHeight="1">
      <c r="A40" s="18"/>
      <c r="B40" s="22">
        <v>2</v>
      </c>
      <c r="C40" s="23" t="s">
        <v>19</v>
      </c>
      <c r="D40" s="18">
        <v>1987</v>
      </c>
      <c r="E40" s="20"/>
      <c r="F40" s="20" t="s">
        <v>62</v>
      </c>
      <c r="G40" s="20"/>
      <c r="H40" s="227" t="s">
        <v>261</v>
      </c>
      <c r="I40" s="19"/>
      <c r="J40" s="216" t="s">
        <v>842</v>
      </c>
      <c r="K40" s="217">
        <v>8</v>
      </c>
      <c r="L40" s="21"/>
      <c r="N40" s="53"/>
      <c r="P40" s="53"/>
      <c r="V40" s="5">
        <v>258</v>
      </c>
    </row>
    <row r="41" spans="1:16" s="5" customFormat="1" ht="20.25" customHeight="1">
      <c r="A41" s="18"/>
      <c r="B41" s="22">
        <v>3</v>
      </c>
      <c r="C41" s="23" t="s">
        <v>830</v>
      </c>
      <c r="D41" s="18"/>
      <c r="E41" s="36" t="s">
        <v>831</v>
      </c>
      <c r="F41" s="20" t="s">
        <v>85</v>
      </c>
      <c r="G41" s="20"/>
      <c r="H41" s="18"/>
      <c r="I41" s="90"/>
      <c r="J41" s="218" t="s">
        <v>845</v>
      </c>
      <c r="K41" s="205">
        <v>9</v>
      </c>
      <c r="L41" s="21"/>
      <c r="N41" s="53"/>
      <c r="P41" s="53"/>
    </row>
    <row r="42" spans="1:22" s="5" customFormat="1" ht="20.25" customHeight="1">
      <c r="A42" s="18">
        <v>18</v>
      </c>
      <c r="B42" s="22">
        <v>1</v>
      </c>
      <c r="C42" s="23" t="s">
        <v>131</v>
      </c>
      <c r="D42" s="28"/>
      <c r="E42" s="142">
        <v>1947</v>
      </c>
      <c r="F42" s="142" t="s">
        <v>59</v>
      </c>
      <c r="G42" s="20" t="s">
        <v>51</v>
      </c>
      <c r="H42" s="18"/>
      <c r="I42" s="19"/>
      <c r="J42" s="218" t="s">
        <v>844</v>
      </c>
      <c r="K42" s="217">
        <v>10</v>
      </c>
      <c r="L42" s="21"/>
      <c r="N42" s="53"/>
      <c r="P42" s="53"/>
      <c r="V42" s="5">
        <v>264</v>
      </c>
    </row>
    <row r="43" spans="1:22" s="5" customFormat="1" ht="20.25" customHeight="1">
      <c r="A43" s="18">
        <v>19</v>
      </c>
      <c r="B43" s="22">
        <v>1</v>
      </c>
      <c r="C43" s="23" t="s">
        <v>133</v>
      </c>
      <c r="D43" s="28">
        <v>1955</v>
      </c>
      <c r="E43" s="142"/>
      <c r="F43" s="142" t="s">
        <v>59</v>
      </c>
      <c r="G43" s="20" t="s">
        <v>51</v>
      </c>
      <c r="H43" s="18"/>
      <c r="I43" s="90"/>
      <c r="J43" s="218" t="s">
        <v>844</v>
      </c>
      <c r="K43" s="205">
        <v>11</v>
      </c>
      <c r="L43" s="21"/>
      <c r="N43" s="53"/>
      <c r="P43" s="53"/>
      <c r="V43" s="5">
        <v>275</v>
      </c>
    </row>
    <row r="44" spans="1:22" s="39" customFormat="1" ht="20.25" customHeight="1">
      <c r="A44" s="18">
        <v>20</v>
      </c>
      <c r="B44" s="22">
        <v>1</v>
      </c>
      <c r="C44" s="23" t="s">
        <v>334</v>
      </c>
      <c r="D44" s="18"/>
      <c r="E44" s="20">
        <v>1944</v>
      </c>
      <c r="F44" s="51" t="s">
        <v>59</v>
      </c>
      <c r="G44" s="51" t="s">
        <v>51</v>
      </c>
      <c r="H44" s="22"/>
      <c r="I44" s="22"/>
      <c r="J44" s="218" t="s">
        <v>844</v>
      </c>
      <c r="K44" s="217">
        <v>12</v>
      </c>
      <c r="L44" s="21"/>
      <c r="V44" s="5">
        <v>297</v>
      </c>
    </row>
    <row r="45" spans="1:22" s="79" customFormat="1" ht="20.25" customHeight="1">
      <c r="A45" s="220">
        <v>21</v>
      </c>
      <c r="B45" s="220">
        <v>1</v>
      </c>
      <c r="C45" s="170" t="s">
        <v>454</v>
      </c>
      <c r="D45" s="62"/>
      <c r="E45" s="200">
        <v>1949</v>
      </c>
      <c r="F45" s="200" t="s">
        <v>59</v>
      </c>
      <c r="G45" s="200" t="s">
        <v>51</v>
      </c>
      <c r="H45" s="228" t="s">
        <v>261</v>
      </c>
      <c r="I45" s="221"/>
      <c r="J45" s="216" t="s">
        <v>842</v>
      </c>
      <c r="K45" s="205">
        <v>13</v>
      </c>
      <c r="L45" s="112"/>
      <c r="M45" s="222"/>
      <c r="V45" s="79">
        <v>332</v>
      </c>
    </row>
    <row r="46" spans="1:22" s="5" customFormat="1" ht="20.25" customHeight="1">
      <c r="A46" s="210"/>
      <c r="B46" s="210">
        <v>2</v>
      </c>
      <c r="C46" s="48" t="s">
        <v>455</v>
      </c>
      <c r="D46" s="46"/>
      <c r="E46" s="51">
        <v>1980</v>
      </c>
      <c r="F46" s="51" t="s">
        <v>86</v>
      </c>
      <c r="G46" s="51"/>
      <c r="H46" s="129" t="s">
        <v>261</v>
      </c>
      <c r="I46" s="208"/>
      <c r="J46" s="216" t="s">
        <v>842</v>
      </c>
      <c r="K46" s="217">
        <v>14</v>
      </c>
      <c r="L46" s="116"/>
      <c r="M46" s="65"/>
      <c r="V46" s="5">
        <v>334</v>
      </c>
    </row>
    <row r="47" spans="1:22" s="5" customFormat="1" ht="20.25" customHeight="1">
      <c r="A47" s="210">
        <v>22</v>
      </c>
      <c r="B47" s="210">
        <v>1</v>
      </c>
      <c r="C47" s="48" t="s">
        <v>461</v>
      </c>
      <c r="D47" s="93"/>
      <c r="E47" s="51">
        <v>1949</v>
      </c>
      <c r="F47" s="51" t="s">
        <v>59</v>
      </c>
      <c r="G47" s="51" t="s">
        <v>51</v>
      </c>
      <c r="H47" s="129"/>
      <c r="I47" s="209"/>
      <c r="J47" s="218" t="s">
        <v>844</v>
      </c>
      <c r="K47" s="205">
        <v>15</v>
      </c>
      <c r="L47" s="116"/>
      <c r="M47" s="212"/>
      <c r="V47" s="5">
        <v>344</v>
      </c>
    </row>
    <row r="48" spans="1:22" s="5" customFormat="1" ht="20.25" customHeight="1">
      <c r="A48" s="210"/>
      <c r="B48" s="210">
        <v>2</v>
      </c>
      <c r="C48" s="48" t="s">
        <v>827</v>
      </c>
      <c r="D48" s="50" t="s">
        <v>462</v>
      </c>
      <c r="E48" s="51"/>
      <c r="F48" s="51" t="s">
        <v>85</v>
      </c>
      <c r="G48" s="51"/>
      <c r="H48" s="129"/>
      <c r="I48" s="209"/>
      <c r="J48" s="218" t="s">
        <v>845</v>
      </c>
      <c r="K48" s="217">
        <v>16</v>
      </c>
      <c r="L48" s="116"/>
      <c r="M48" s="65"/>
      <c r="V48" s="5">
        <v>347</v>
      </c>
    </row>
    <row r="49" spans="1:22" s="5" customFormat="1" ht="20.25" customHeight="1">
      <c r="A49" s="210"/>
      <c r="B49" s="210">
        <v>3</v>
      </c>
      <c r="C49" s="48" t="s">
        <v>463</v>
      </c>
      <c r="D49" s="50" t="s">
        <v>464</v>
      </c>
      <c r="E49" s="51"/>
      <c r="F49" s="51" t="s">
        <v>85</v>
      </c>
      <c r="G49" s="51"/>
      <c r="H49" s="129"/>
      <c r="I49" s="209"/>
      <c r="J49" s="218" t="s">
        <v>845</v>
      </c>
      <c r="K49" s="205">
        <v>17</v>
      </c>
      <c r="L49" s="116"/>
      <c r="M49" s="65"/>
      <c r="V49" s="5">
        <v>348</v>
      </c>
    </row>
    <row r="50" spans="1:22" s="5" customFormat="1" ht="20.25" customHeight="1">
      <c r="A50" s="210"/>
      <c r="B50" s="210">
        <v>4</v>
      </c>
      <c r="C50" s="48" t="s">
        <v>465</v>
      </c>
      <c r="D50" s="46"/>
      <c r="E50" s="49" t="s">
        <v>466</v>
      </c>
      <c r="F50" s="51" t="s">
        <v>85</v>
      </c>
      <c r="G50" s="51"/>
      <c r="H50" s="129"/>
      <c r="I50" s="208"/>
      <c r="J50" s="218" t="s">
        <v>845</v>
      </c>
      <c r="K50" s="217">
        <v>18</v>
      </c>
      <c r="L50" s="21"/>
      <c r="M50" s="65"/>
      <c r="V50" s="5">
        <v>349</v>
      </c>
    </row>
    <row r="51" spans="1:22" s="5" customFormat="1" ht="20.25" customHeight="1">
      <c r="A51" s="210">
        <v>23</v>
      </c>
      <c r="B51" s="210">
        <v>1</v>
      </c>
      <c r="C51" s="48" t="s">
        <v>335</v>
      </c>
      <c r="D51" s="46"/>
      <c r="E51" s="51">
        <v>1957</v>
      </c>
      <c r="F51" s="51" t="s">
        <v>59</v>
      </c>
      <c r="G51" s="51" t="s">
        <v>51</v>
      </c>
      <c r="H51" s="223"/>
      <c r="I51" s="131"/>
      <c r="J51" s="218" t="s">
        <v>844</v>
      </c>
      <c r="K51" s="205">
        <v>19</v>
      </c>
      <c r="L51" s="116"/>
      <c r="M51" s="212"/>
      <c r="V51" s="5">
        <v>350</v>
      </c>
    </row>
    <row r="52" spans="1:22" s="5" customFormat="1" ht="20.25" customHeight="1">
      <c r="A52" s="46"/>
      <c r="B52" s="46">
        <v>2</v>
      </c>
      <c r="C52" s="48" t="s">
        <v>784</v>
      </c>
      <c r="D52" s="77" t="s">
        <v>760</v>
      </c>
      <c r="E52" s="49"/>
      <c r="F52" s="51" t="s">
        <v>85</v>
      </c>
      <c r="G52" s="51"/>
      <c r="H52" s="129"/>
      <c r="I52" s="209"/>
      <c r="J52" s="218" t="s">
        <v>845</v>
      </c>
      <c r="K52" s="217">
        <v>20</v>
      </c>
      <c r="L52" s="116"/>
      <c r="M52" s="65"/>
      <c r="V52" s="5">
        <v>355</v>
      </c>
    </row>
    <row r="53" spans="1:22" s="5" customFormat="1" ht="20.25" customHeight="1">
      <c r="A53" s="46"/>
      <c r="B53" s="46">
        <v>3</v>
      </c>
      <c r="C53" s="48" t="s">
        <v>467</v>
      </c>
      <c r="D53" s="46"/>
      <c r="E53" s="49" t="s">
        <v>468</v>
      </c>
      <c r="F53" s="51" t="s">
        <v>64</v>
      </c>
      <c r="G53" s="51"/>
      <c r="H53" s="19"/>
      <c r="I53" s="113"/>
      <c r="J53" s="218" t="s">
        <v>845</v>
      </c>
      <c r="K53" s="205">
        <v>21</v>
      </c>
      <c r="L53" s="116"/>
      <c r="M53" s="65"/>
      <c r="V53" s="5">
        <v>356</v>
      </c>
    </row>
    <row r="54" spans="1:22" s="5" customFormat="1" ht="20.25" customHeight="1">
      <c r="A54" s="46">
        <v>24</v>
      </c>
      <c r="B54" s="46">
        <v>1</v>
      </c>
      <c r="C54" s="48" t="s">
        <v>469</v>
      </c>
      <c r="D54" s="46">
        <v>1953</v>
      </c>
      <c r="E54" s="51"/>
      <c r="F54" s="51" t="s">
        <v>59</v>
      </c>
      <c r="G54" s="51" t="s">
        <v>51</v>
      </c>
      <c r="H54" s="47"/>
      <c r="I54" s="113"/>
      <c r="J54" s="218" t="s">
        <v>844</v>
      </c>
      <c r="K54" s="217">
        <v>22</v>
      </c>
      <c r="L54" s="116"/>
      <c r="N54" s="212"/>
      <c r="V54" s="5">
        <v>357</v>
      </c>
    </row>
    <row r="55" spans="1:22" s="5" customFormat="1" ht="20.25" customHeight="1">
      <c r="A55" s="46"/>
      <c r="B55" s="46">
        <v>2</v>
      </c>
      <c r="C55" s="48" t="s">
        <v>470</v>
      </c>
      <c r="D55" s="50" t="s">
        <v>471</v>
      </c>
      <c r="E55" s="51"/>
      <c r="F55" s="51" t="s">
        <v>85</v>
      </c>
      <c r="G55" s="51"/>
      <c r="H55" s="19"/>
      <c r="I55" s="83"/>
      <c r="J55" s="218" t="s">
        <v>845</v>
      </c>
      <c r="K55" s="205">
        <v>23</v>
      </c>
      <c r="L55" s="21"/>
      <c r="M55" s="65"/>
      <c r="V55" s="5">
        <v>359</v>
      </c>
    </row>
    <row r="56" spans="1:22" s="5" customFormat="1" ht="20.25" customHeight="1">
      <c r="A56" s="210">
        <v>25</v>
      </c>
      <c r="B56" s="46">
        <v>1</v>
      </c>
      <c r="C56" s="48" t="s">
        <v>472</v>
      </c>
      <c r="D56" s="46"/>
      <c r="E56" s="51">
        <v>1963</v>
      </c>
      <c r="F56" s="51" t="s">
        <v>59</v>
      </c>
      <c r="G56" s="51" t="s">
        <v>51</v>
      </c>
      <c r="H56" s="101"/>
      <c r="I56" s="113"/>
      <c r="J56" s="218" t="s">
        <v>844</v>
      </c>
      <c r="K56" s="217">
        <v>24</v>
      </c>
      <c r="L56" s="116"/>
      <c r="N56" s="212"/>
      <c r="V56" s="5">
        <v>362</v>
      </c>
    </row>
    <row r="57" spans="1:22" s="39" customFormat="1" ht="20.25" customHeight="1">
      <c r="A57" s="18">
        <v>26</v>
      </c>
      <c r="B57" s="22">
        <v>1</v>
      </c>
      <c r="C57" s="23" t="s">
        <v>676</v>
      </c>
      <c r="D57" s="18">
        <v>1949</v>
      </c>
      <c r="E57" s="20"/>
      <c r="F57" s="51" t="s">
        <v>59</v>
      </c>
      <c r="G57" s="51" t="s">
        <v>51</v>
      </c>
      <c r="H57" s="22"/>
      <c r="I57" s="22"/>
      <c r="J57" s="218" t="s">
        <v>844</v>
      </c>
      <c r="K57" s="205">
        <v>25</v>
      </c>
      <c r="L57" s="118"/>
      <c r="V57" s="5">
        <v>311</v>
      </c>
    </row>
    <row r="58" spans="1:22" s="39" customFormat="1" ht="20.25" customHeight="1">
      <c r="A58" s="18"/>
      <c r="B58" s="22">
        <v>2</v>
      </c>
      <c r="C58" s="23" t="s">
        <v>350</v>
      </c>
      <c r="D58" s="18"/>
      <c r="E58" s="20">
        <v>1950</v>
      </c>
      <c r="F58" s="20" t="s">
        <v>92</v>
      </c>
      <c r="G58" s="20"/>
      <c r="H58" s="22"/>
      <c r="I58" s="22"/>
      <c r="J58" s="218" t="s">
        <v>844</v>
      </c>
      <c r="K58" s="217">
        <v>26</v>
      </c>
      <c r="L58" s="118"/>
      <c r="V58" s="5">
        <v>312</v>
      </c>
    </row>
    <row r="59" spans="1:22" s="39" customFormat="1" ht="20.25" customHeight="1">
      <c r="A59" s="18"/>
      <c r="B59" s="22">
        <v>3</v>
      </c>
      <c r="C59" s="23" t="s">
        <v>109</v>
      </c>
      <c r="D59" s="22" t="s">
        <v>430</v>
      </c>
      <c r="E59" s="20"/>
      <c r="F59" s="20" t="s">
        <v>64</v>
      </c>
      <c r="G59" s="20"/>
      <c r="H59" s="18"/>
      <c r="I59" s="18"/>
      <c r="J59" s="218" t="s">
        <v>845</v>
      </c>
      <c r="K59" s="205">
        <v>27</v>
      </c>
      <c r="L59" s="118"/>
      <c r="V59" s="5">
        <v>313</v>
      </c>
    </row>
    <row r="60" spans="1:22" s="39" customFormat="1" ht="20.25" customHeight="1">
      <c r="A60" s="18">
        <v>27</v>
      </c>
      <c r="B60" s="22">
        <v>1</v>
      </c>
      <c r="C60" s="23" t="s">
        <v>363</v>
      </c>
      <c r="D60" s="18"/>
      <c r="E60" s="20">
        <v>1955</v>
      </c>
      <c r="F60" s="51" t="s">
        <v>59</v>
      </c>
      <c r="G60" s="51" t="s">
        <v>51</v>
      </c>
      <c r="H60" s="229" t="s">
        <v>261</v>
      </c>
      <c r="I60" s="22"/>
      <c r="J60" s="224" t="s">
        <v>846</v>
      </c>
      <c r="K60" s="217">
        <v>28</v>
      </c>
      <c r="L60" s="21">
        <f>28-7</f>
        <v>21</v>
      </c>
      <c r="Q60" s="5"/>
      <c r="V60" s="5">
        <v>325</v>
      </c>
    </row>
    <row r="61" spans="1:22" s="5" customFormat="1" ht="20.25" customHeight="1">
      <c r="A61" s="18">
        <v>28</v>
      </c>
      <c r="B61" s="22">
        <v>1</v>
      </c>
      <c r="C61" s="23" t="s">
        <v>114</v>
      </c>
      <c r="D61" s="28">
        <v>1959</v>
      </c>
      <c r="E61" s="142"/>
      <c r="F61" s="142" t="s">
        <v>59</v>
      </c>
      <c r="G61" s="20" t="s">
        <v>53</v>
      </c>
      <c r="H61" s="18"/>
      <c r="I61" s="19"/>
      <c r="J61" s="218" t="s">
        <v>844</v>
      </c>
      <c r="K61" s="205">
        <v>51</v>
      </c>
      <c r="L61" s="21"/>
      <c r="V61" s="5">
        <v>402</v>
      </c>
    </row>
    <row r="62" spans="1:22" s="5" customFormat="1" ht="20.25" customHeight="1">
      <c r="A62" s="18"/>
      <c r="B62" s="22">
        <v>2</v>
      </c>
      <c r="C62" s="23" t="s">
        <v>115</v>
      </c>
      <c r="D62" s="28"/>
      <c r="E62" s="225">
        <v>1952</v>
      </c>
      <c r="F62" s="142" t="s">
        <v>61</v>
      </c>
      <c r="G62" s="20"/>
      <c r="H62" s="18"/>
      <c r="I62" s="19"/>
      <c r="J62" s="218" t="s">
        <v>844</v>
      </c>
      <c r="K62" s="217">
        <v>52</v>
      </c>
      <c r="L62" s="21"/>
      <c r="V62" s="5">
        <v>403</v>
      </c>
    </row>
    <row r="63" spans="1:22" s="5" customFormat="1" ht="20.25" customHeight="1">
      <c r="A63" s="18"/>
      <c r="B63" s="22">
        <v>3</v>
      </c>
      <c r="C63" s="23" t="s">
        <v>116</v>
      </c>
      <c r="D63" s="28">
        <v>2010</v>
      </c>
      <c r="E63" s="142"/>
      <c r="F63" s="142" t="s">
        <v>64</v>
      </c>
      <c r="G63" s="20"/>
      <c r="H63" s="18"/>
      <c r="I63" s="19"/>
      <c r="J63" s="226" t="s">
        <v>845</v>
      </c>
      <c r="K63" s="205">
        <v>53</v>
      </c>
      <c r="L63" s="21"/>
      <c r="V63" s="5">
        <v>404</v>
      </c>
    </row>
    <row r="64" spans="1:22" s="5" customFormat="1" ht="20.25" customHeight="1">
      <c r="A64" s="18"/>
      <c r="B64" s="22">
        <v>4</v>
      </c>
      <c r="C64" s="23" t="s">
        <v>117</v>
      </c>
      <c r="D64" s="28">
        <v>2012</v>
      </c>
      <c r="E64" s="142"/>
      <c r="F64" s="142" t="s">
        <v>64</v>
      </c>
      <c r="G64" s="20"/>
      <c r="H64" s="18"/>
      <c r="I64" s="19"/>
      <c r="J64" s="226" t="s">
        <v>845</v>
      </c>
      <c r="K64" s="217">
        <v>54</v>
      </c>
      <c r="L64" s="21"/>
      <c r="V64" s="5">
        <v>405</v>
      </c>
    </row>
    <row r="65" spans="1:22" s="5" customFormat="1" ht="20.25" customHeight="1">
      <c r="A65" s="93">
        <v>29</v>
      </c>
      <c r="B65" s="93">
        <v>1</v>
      </c>
      <c r="C65" s="83" t="s">
        <v>99</v>
      </c>
      <c r="D65" s="93">
        <v>1946</v>
      </c>
      <c r="E65" s="43"/>
      <c r="F65" s="51" t="s">
        <v>93</v>
      </c>
      <c r="G65" s="51" t="s">
        <v>52</v>
      </c>
      <c r="H65" s="46"/>
      <c r="I65" s="19"/>
      <c r="J65" s="218" t="s">
        <v>844</v>
      </c>
      <c r="K65" s="205">
        <v>55</v>
      </c>
      <c r="L65" s="21"/>
      <c r="V65" s="5">
        <v>510</v>
      </c>
    </row>
    <row r="66" spans="1:22" s="5" customFormat="1" ht="20.25" customHeight="1">
      <c r="A66" s="93"/>
      <c r="B66" s="93">
        <v>2</v>
      </c>
      <c r="C66" s="83" t="s">
        <v>100</v>
      </c>
      <c r="D66" s="93"/>
      <c r="E66" s="43">
        <v>1954</v>
      </c>
      <c r="F66" s="43" t="s">
        <v>61</v>
      </c>
      <c r="G66" s="43"/>
      <c r="H66" s="93"/>
      <c r="I66" s="19"/>
      <c r="J66" s="218" t="s">
        <v>844</v>
      </c>
      <c r="K66" s="217">
        <v>56</v>
      </c>
      <c r="L66" s="21"/>
      <c r="V66" s="5">
        <v>511</v>
      </c>
    </row>
    <row r="67" spans="1:22" s="5" customFormat="1" ht="20.25" customHeight="1">
      <c r="A67" s="19">
        <v>30</v>
      </c>
      <c r="B67" s="93">
        <v>1</v>
      </c>
      <c r="C67" s="83" t="s">
        <v>415</v>
      </c>
      <c r="D67" s="43"/>
      <c r="E67" s="43">
        <v>1952</v>
      </c>
      <c r="F67" s="43" t="s">
        <v>93</v>
      </c>
      <c r="G67" s="43" t="s">
        <v>52</v>
      </c>
      <c r="H67" s="230" t="s">
        <v>261</v>
      </c>
      <c r="I67" s="113"/>
      <c r="J67" s="224" t="s">
        <v>846</v>
      </c>
      <c r="K67" s="205">
        <v>57</v>
      </c>
      <c r="L67" s="21"/>
      <c r="M67" s="33"/>
      <c r="V67" s="5">
        <v>553</v>
      </c>
    </row>
    <row r="68" spans="1:17" s="5" customFormat="1" ht="12.75">
      <c r="A68" s="34"/>
      <c r="B68" s="241" t="s">
        <v>839</v>
      </c>
      <c r="C68" s="242"/>
      <c r="D68" s="3"/>
      <c r="E68" s="141"/>
      <c r="F68" s="141"/>
      <c r="G68" s="21"/>
      <c r="H68" s="34"/>
      <c r="I68" s="34"/>
      <c r="J68" s="205"/>
      <c r="K68" s="205"/>
      <c r="L68" s="21"/>
      <c r="Q68" s="26"/>
    </row>
    <row r="69" spans="1:17" s="26" customFormat="1" ht="12.75">
      <c r="A69" s="9"/>
      <c r="B69" s="9"/>
      <c r="C69" s="1"/>
      <c r="D69" s="9"/>
      <c r="E69" s="246" t="s">
        <v>832</v>
      </c>
      <c r="F69" s="246"/>
      <c r="G69" s="246"/>
      <c r="H69" s="246"/>
      <c r="I69" s="246"/>
      <c r="J69" s="246"/>
      <c r="K69" s="100"/>
      <c r="L69" s="100"/>
      <c r="Q69" s="5"/>
    </row>
    <row r="70" spans="1:12" s="5" customFormat="1" ht="12.75">
      <c r="A70" s="9"/>
      <c r="B70" s="9"/>
      <c r="C70" s="1" t="s">
        <v>80</v>
      </c>
      <c r="D70" s="9"/>
      <c r="E70" s="247" t="s">
        <v>43</v>
      </c>
      <c r="F70" s="247"/>
      <c r="G70" s="247"/>
      <c r="H70" s="247"/>
      <c r="I70" s="247"/>
      <c r="J70" s="247"/>
      <c r="K70" s="1"/>
      <c r="L70" s="1"/>
    </row>
    <row r="71" spans="1:12" s="5" customFormat="1" ht="12.75">
      <c r="A71" s="101"/>
      <c r="B71" s="101"/>
      <c r="E71" s="97"/>
      <c r="F71" s="97"/>
      <c r="G71" s="97"/>
      <c r="H71" s="101"/>
      <c r="J71" s="206"/>
      <c r="K71" s="206"/>
      <c r="L71" s="97"/>
    </row>
    <row r="72" spans="1:12" s="5" customFormat="1" ht="12.75">
      <c r="A72" s="101"/>
      <c r="B72" s="101"/>
      <c r="E72" s="97"/>
      <c r="F72" s="97"/>
      <c r="G72" s="97"/>
      <c r="H72" s="101"/>
      <c r="J72" s="206"/>
      <c r="K72" s="206"/>
      <c r="L72" s="97"/>
    </row>
    <row r="73" spans="1:17" s="5" customFormat="1" ht="12.75">
      <c r="A73" s="101"/>
      <c r="B73" s="101"/>
      <c r="E73" s="97"/>
      <c r="F73" s="97"/>
      <c r="G73" s="97"/>
      <c r="H73" s="101"/>
      <c r="J73" s="206"/>
      <c r="K73" s="206"/>
      <c r="L73" s="97"/>
      <c r="Q73" s="26"/>
    </row>
    <row r="74" spans="1:17" s="26" customFormat="1" ht="12.75">
      <c r="A74" s="101"/>
      <c r="B74" s="101"/>
      <c r="C74" s="102" t="s">
        <v>166</v>
      </c>
      <c r="D74" s="5"/>
      <c r="E74" s="97"/>
      <c r="F74" s="97"/>
      <c r="G74" s="97"/>
      <c r="H74" s="101"/>
      <c r="I74" s="5"/>
      <c r="J74" s="206"/>
      <c r="K74" s="206"/>
      <c r="L74" s="97"/>
      <c r="Q74" s="5"/>
    </row>
    <row r="75" spans="1:12" s="5" customFormat="1" ht="12.75">
      <c r="A75" s="101"/>
      <c r="B75" s="101"/>
      <c r="E75" s="97"/>
      <c r="F75" s="97"/>
      <c r="G75" s="97"/>
      <c r="H75" s="101"/>
      <c r="J75" s="206"/>
      <c r="K75" s="206"/>
      <c r="L75" s="97"/>
    </row>
  </sheetData>
  <sheetProtection/>
  <mergeCells count="18">
    <mergeCell ref="J6:J10"/>
    <mergeCell ref="D8:D10"/>
    <mergeCell ref="E8:E10"/>
    <mergeCell ref="A1:C1"/>
    <mergeCell ref="A2:C2"/>
    <mergeCell ref="D2:J2"/>
    <mergeCell ref="A4:J4"/>
    <mergeCell ref="A6:A10"/>
    <mergeCell ref="E69:J69"/>
    <mergeCell ref="E70:J70"/>
    <mergeCell ref="B6:B10"/>
    <mergeCell ref="C6:C10"/>
    <mergeCell ref="D6:E7"/>
    <mergeCell ref="F6:F10"/>
    <mergeCell ref="G6:G10"/>
    <mergeCell ref="B68:C68"/>
    <mergeCell ref="H6:H10"/>
    <mergeCell ref="I6:I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Huy Khanh</dc:creator>
  <cp:keywords/>
  <dc:description/>
  <cp:lastModifiedBy>Admin</cp:lastModifiedBy>
  <cp:lastPrinted>2022-11-21T08:12:44Z</cp:lastPrinted>
  <dcterms:created xsi:type="dcterms:W3CDTF">2010-01-24T04:38:32Z</dcterms:created>
  <dcterms:modified xsi:type="dcterms:W3CDTF">2022-11-30T07:13:55Z</dcterms:modified>
  <cp:category/>
  <cp:version/>
  <cp:contentType/>
  <cp:contentStatus/>
</cp:coreProperties>
</file>